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 Hasbun\Dropbox (TEAMTRI)\TEAMTRI Website Builds\CLIENT\Michigan FFA\Old-Site-Export\association\contest\skills\"/>
    </mc:Choice>
  </mc:AlternateContent>
  <xr:revisionPtr revIDLastSave="0" documentId="8_{214DCBB1-5AE3-4CE0-9C13-8F8B627D8FB0}" xr6:coauthVersionLast="45" xr6:coauthVersionMax="45" xr10:uidLastSave="{00000000-0000-0000-0000-000000000000}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Sheet1!$A$1:$J$291</definedName>
    <definedName name="_xlnm.Print_Titles" localSheetId="0">Sheet1!$1:$4</definedName>
  </definedNames>
  <calcPr calcId="191029" fullCalcOnLoad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" i="1" l="1"/>
  <c r="I179" i="1"/>
  <c r="I173" i="1"/>
  <c r="I167" i="1"/>
  <c r="I161" i="1"/>
  <c r="I155" i="1"/>
  <c r="I149" i="1"/>
  <c r="I143" i="1"/>
  <c r="I137" i="1"/>
  <c r="I131" i="1"/>
  <c r="I125" i="1"/>
  <c r="I119" i="1"/>
  <c r="I113" i="1"/>
  <c r="I107" i="1"/>
  <c r="I101" i="1"/>
  <c r="I95" i="1"/>
  <c r="I89" i="1"/>
  <c r="I83" i="1"/>
  <c r="I77" i="1"/>
  <c r="I71" i="1"/>
  <c r="I65" i="1"/>
  <c r="R15" i="1"/>
  <c r="I59" i="1"/>
  <c r="I53" i="1"/>
  <c r="R13" i="1"/>
  <c r="I47" i="1"/>
  <c r="I41" i="1"/>
  <c r="I35" i="1"/>
  <c r="I29" i="1"/>
  <c r="I23" i="1"/>
  <c r="R8" i="1"/>
  <c r="I17" i="1"/>
  <c r="R7" i="1"/>
  <c r="I11" i="1"/>
  <c r="I5" i="1"/>
  <c r="R5" i="1"/>
  <c r="S52" i="1"/>
  <c r="R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6" i="1"/>
  <c r="R14" i="1"/>
  <c r="Q52" i="1"/>
  <c r="Q51" i="1"/>
  <c r="Q50" i="1"/>
  <c r="Q49" i="1"/>
  <c r="Q48" i="1"/>
  <c r="Q47" i="1"/>
  <c r="Q46" i="1"/>
  <c r="Q45" i="1"/>
  <c r="Q44" i="1"/>
  <c r="Q43" i="1"/>
  <c r="R12" i="1"/>
  <c r="R11" i="1"/>
  <c r="R6" i="1"/>
  <c r="Q42" i="1"/>
  <c r="Q41" i="1"/>
  <c r="Q40" i="1"/>
  <c r="Q39" i="1"/>
  <c r="Q38" i="1"/>
  <c r="Q37" i="1"/>
  <c r="Q22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1" i="1"/>
  <c r="Q20" i="1"/>
  <c r="Q19" i="1"/>
  <c r="Q18" i="1"/>
  <c r="Q17" i="1"/>
  <c r="Q16" i="1"/>
  <c r="Q15" i="1"/>
  <c r="Q14" i="1"/>
  <c r="Q13" i="1"/>
  <c r="Q12" i="1"/>
  <c r="Q11" i="1"/>
  <c r="Q10" i="1"/>
  <c r="Q8" i="1"/>
  <c r="Q7" i="1"/>
  <c r="Q6" i="1"/>
  <c r="Q5" i="1"/>
  <c r="O179" i="1"/>
  <c r="N179" i="1"/>
  <c r="M179" i="1"/>
  <c r="L179" i="1"/>
  <c r="O173" i="1"/>
  <c r="N173" i="1"/>
  <c r="M173" i="1"/>
  <c r="L173" i="1"/>
  <c r="O167" i="1"/>
  <c r="N167" i="1"/>
  <c r="M167" i="1"/>
  <c r="L167" i="1"/>
  <c r="O161" i="1"/>
  <c r="N161" i="1"/>
  <c r="M161" i="1"/>
  <c r="L161" i="1"/>
  <c r="O155" i="1"/>
  <c r="N155" i="1"/>
  <c r="M155" i="1"/>
  <c r="L155" i="1"/>
  <c r="O149" i="1"/>
  <c r="N149" i="1"/>
  <c r="M149" i="1"/>
  <c r="L149" i="1"/>
  <c r="O143" i="1"/>
  <c r="N143" i="1"/>
  <c r="M143" i="1"/>
  <c r="L143" i="1"/>
  <c r="O137" i="1"/>
  <c r="N137" i="1"/>
  <c r="M137" i="1"/>
  <c r="L137" i="1"/>
  <c r="O131" i="1"/>
  <c r="N131" i="1"/>
  <c r="M131" i="1"/>
  <c r="L131" i="1"/>
  <c r="O125" i="1"/>
  <c r="N125" i="1"/>
  <c r="M125" i="1"/>
  <c r="L125" i="1"/>
  <c r="O119" i="1"/>
  <c r="N119" i="1"/>
  <c r="M119" i="1"/>
  <c r="L119" i="1"/>
  <c r="O113" i="1"/>
  <c r="N113" i="1"/>
  <c r="M113" i="1"/>
  <c r="L113" i="1"/>
  <c r="O107" i="1"/>
  <c r="N107" i="1"/>
  <c r="M107" i="1"/>
  <c r="L107" i="1"/>
  <c r="O101" i="1"/>
  <c r="N101" i="1"/>
  <c r="M101" i="1"/>
  <c r="L101" i="1"/>
  <c r="O95" i="1"/>
  <c r="N95" i="1"/>
  <c r="M95" i="1"/>
  <c r="L95" i="1"/>
  <c r="O89" i="1"/>
  <c r="N89" i="1"/>
  <c r="M89" i="1"/>
  <c r="L89" i="1"/>
  <c r="O83" i="1"/>
  <c r="N83" i="1"/>
  <c r="M83" i="1"/>
  <c r="L83" i="1"/>
  <c r="O77" i="1"/>
  <c r="N77" i="1"/>
  <c r="M77" i="1"/>
  <c r="L77" i="1"/>
  <c r="O71" i="1"/>
  <c r="N71" i="1"/>
  <c r="M71" i="1"/>
  <c r="L71" i="1"/>
  <c r="O65" i="1"/>
  <c r="N65" i="1"/>
  <c r="M65" i="1"/>
  <c r="L65" i="1"/>
  <c r="O59" i="1"/>
  <c r="N59" i="1"/>
  <c r="M59" i="1"/>
  <c r="L59" i="1"/>
  <c r="O53" i="1"/>
  <c r="N53" i="1"/>
  <c r="M53" i="1"/>
  <c r="L53" i="1"/>
  <c r="O47" i="1"/>
  <c r="N47" i="1"/>
  <c r="M47" i="1"/>
  <c r="L47" i="1"/>
  <c r="O41" i="1"/>
  <c r="N41" i="1"/>
  <c r="M41" i="1"/>
  <c r="L41" i="1"/>
  <c r="O35" i="1"/>
  <c r="N35" i="1"/>
  <c r="M35" i="1"/>
  <c r="L35" i="1"/>
  <c r="O29" i="1"/>
  <c r="N29" i="1"/>
  <c r="M29" i="1"/>
  <c r="L29" i="1"/>
  <c r="O23" i="1"/>
  <c r="N23" i="1"/>
  <c r="M23" i="1"/>
  <c r="L23" i="1"/>
  <c r="O17" i="1"/>
  <c r="N17" i="1"/>
  <c r="M17" i="1"/>
  <c r="L17" i="1"/>
  <c r="O11" i="1"/>
  <c r="N11" i="1"/>
  <c r="M11" i="1"/>
  <c r="L11" i="1"/>
  <c r="O5" i="1"/>
  <c r="N5" i="1"/>
  <c r="M5" i="1"/>
  <c r="L5" i="1"/>
  <c r="J173" i="1"/>
  <c r="S33" i="1"/>
  <c r="J131" i="1"/>
  <c r="S26" i="1"/>
  <c r="J179" i="1"/>
  <c r="S34" i="1"/>
  <c r="J29" i="1"/>
  <c r="S9" i="1"/>
  <c r="J53" i="1"/>
  <c r="S13" i="1"/>
  <c r="J35" i="1"/>
  <c r="S10" i="1"/>
  <c r="J107" i="1"/>
  <c r="S22" i="1"/>
  <c r="R17" i="1"/>
  <c r="J167" i="1"/>
  <c r="S32" i="1"/>
  <c r="J5" i="1"/>
  <c r="S5" i="1"/>
  <c r="J59" i="1"/>
  <c r="S14" i="1"/>
  <c r="J101" i="1"/>
  <c r="S21" i="1"/>
  <c r="J77" i="1"/>
  <c r="S17" i="1"/>
  <c r="J125" i="1"/>
  <c r="S25" i="1"/>
  <c r="R9" i="1"/>
  <c r="J149" i="1"/>
  <c r="S29" i="1"/>
  <c r="J83" i="1"/>
  <c r="S18" i="1"/>
  <c r="J47" i="1"/>
  <c r="S12" i="1"/>
  <c r="R18" i="1"/>
  <c r="J155" i="1"/>
  <c r="S30" i="1"/>
  <c r="J17" i="1"/>
  <c r="S7" i="1"/>
  <c r="J41" i="1"/>
  <c r="S11" i="1"/>
  <c r="J23" i="1"/>
  <c r="S8" i="1"/>
  <c r="R10" i="1"/>
  <c r="J65" i="1"/>
  <c r="S15" i="1"/>
  <c r="J89" i="1"/>
  <c r="S19" i="1"/>
  <c r="J113" i="1"/>
  <c r="S23" i="1"/>
  <c r="J137" i="1"/>
  <c r="S27" i="1"/>
  <c r="J161" i="1"/>
  <c r="S31" i="1"/>
  <c r="J11" i="1"/>
  <c r="S6" i="1"/>
  <c r="J71" i="1"/>
  <c r="S16" i="1"/>
  <c r="J95" i="1"/>
  <c r="S20" i="1"/>
  <c r="J119" i="1"/>
  <c r="S24" i="1"/>
  <c r="J143" i="1"/>
  <c r="S28" i="1"/>
</calcChain>
</file>

<file path=xl/sharedStrings.xml><?xml version="1.0" encoding="utf-8"?>
<sst xmlns="http://schemas.openxmlformats.org/spreadsheetml/2006/main" count="226" uniqueCount="75">
  <si>
    <t>Team</t>
  </si>
  <si>
    <t>Student Name</t>
  </si>
  <si>
    <t>Chapter</t>
  </si>
  <si>
    <t>Number</t>
  </si>
  <si>
    <t>Total</t>
  </si>
  <si>
    <t>A</t>
  </si>
  <si>
    <t>B</t>
  </si>
  <si>
    <t>C</t>
  </si>
  <si>
    <t>D</t>
  </si>
  <si>
    <t>Rank</t>
  </si>
  <si>
    <t>LAND CONSERVATION CAREER DEVELOPMENT EVENT</t>
  </si>
  <si>
    <t>Site # 3</t>
  </si>
  <si>
    <t>Site # 2</t>
  </si>
  <si>
    <t>Site # 1</t>
  </si>
  <si>
    <t>Site # 4</t>
  </si>
  <si>
    <t>Breckenridge #1</t>
  </si>
  <si>
    <t>Spencer Brown</t>
  </si>
  <si>
    <t>Noah Bleiler</t>
  </si>
  <si>
    <t>Keegan Humm</t>
  </si>
  <si>
    <t>Kelby Reichard</t>
  </si>
  <si>
    <t>Corunna #1</t>
  </si>
  <si>
    <t>Randee Porrier</t>
  </si>
  <si>
    <t>Ally Majzel</t>
  </si>
  <si>
    <t>Raime Norton</t>
  </si>
  <si>
    <t>Sarah Stickel</t>
  </si>
  <si>
    <t>Corunna #2</t>
  </si>
  <si>
    <t>Jack Welte</t>
  </si>
  <si>
    <t>Todd Ruby</t>
  </si>
  <si>
    <t>Ethan Quinn</t>
  </si>
  <si>
    <t>Cole Conklin</t>
  </si>
  <si>
    <t>Josh Richardson</t>
  </si>
  <si>
    <t>Hastings #1</t>
  </si>
  <si>
    <t>Lillian Wierenga</t>
  </si>
  <si>
    <t>Connor White</t>
  </si>
  <si>
    <t>Emma Porter</t>
  </si>
  <si>
    <t>Andrew Newberry</t>
  </si>
  <si>
    <t>Gabriel Avery</t>
  </si>
  <si>
    <t>Matt Francis</t>
  </si>
  <si>
    <t>Blake Jarvis</t>
  </si>
  <si>
    <t>Homer #1</t>
  </si>
  <si>
    <t>Ithaca #1</t>
  </si>
  <si>
    <t>Mary Beth Mates</t>
  </si>
  <si>
    <t>Avery Wood</t>
  </si>
  <si>
    <t>Tyler Allen</t>
  </si>
  <si>
    <t>Emily Foster</t>
  </si>
  <si>
    <t>Ethan McCormick</t>
  </si>
  <si>
    <t>Laker #1</t>
  </si>
  <si>
    <t>Kerry Bushey</t>
  </si>
  <si>
    <t>Chloe Rosa</t>
  </si>
  <si>
    <t>Alexandra Steinman</t>
  </si>
  <si>
    <t>Erin LeJeune</t>
  </si>
  <si>
    <t>Seth Bowles</t>
  </si>
  <si>
    <t>North Huron</t>
  </si>
  <si>
    <t>Sarah Herbert</t>
  </si>
  <si>
    <t>Lindsey Berens</t>
  </si>
  <si>
    <t>Tiffany Swchack</t>
  </si>
  <si>
    <t>Abby Caldwell</t>
  </si>
  <si>
    <t>Olivet #1</t>
  </si>
  <si>
    <t>Laurel Griffin</t>
  </si>
  <si>
    <t>Sydney Spotts</t>
  </si>
  <si>
    <t>Chelsea Clough</t>
  </si>
  <si>
    <t>Olivet #2</t>
  </si>
  <si>
    <t>Kylie Polhamus</t>
  </si>
  <si>
    <t>Anna Williamsw</t>
  </si>
  <si>
    <t>Elyse Zimmerlee</t>
  </si>
  <si>
    <t>Paige Fountain</t>
  </si>
  <si>
    <t>Ubly #1</t>
  </si>
  <si>
    <t>Emily Kubacki</t>
  </si>
  <si>
    <t>Matt Maikrzek</t>
  </si>
  <si>
    <t>Brett Sweeney</t>
  </si>
  <si>
    <t>Camron Perusli</t>
  </si>
  <si>
    <t xml:space="preserve">State </t>
  </si>
  <si>
    <t>Winner</t>
  </si>
  <si>
    <t>Gold</t>
  </si>
  <si>
    <t>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</si>
</sst>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d\,\ yyyy"/>
  </numFmts>
  <fonts count="4" x14ac:knownFonts="1">
    <font>
      <sz val="10"/>
      <name val="Arial"/>
    </font>
    <font>
      <sz val="7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0" xfId="0" applyFill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/>
    <xf numFmtId="0" fontId="2" fillId="2" borderId="0" xfId="0" applyFont="1" applyFill="1" applyAlignment="1">
      <alignment horizontal="right"/>
    </xf>
    <xf numFmtId="0" fontId="0" fillId="0" borderId="0" xfId="0" applyProtection="1">
      <protection locked="0"/>
    </xf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2" borderId="0" xfId="0" applyFill="1" applyProtection="1"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0" fontId="0" fillId="2" borderId="0" xfId="0" applyFill="1" applyProtection="1"/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horizontal="right"/>
    </xf>
    <xf numFmtId="0" fontId="0" fillId="0" borderId="0" xfId="0" applyFill="1" applyProtection="1">
      <protection locked="0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2"/>
  <sheetViews>
    <sheetView showZeros="0" tabSelected="1"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7" sqref="K7"/>
    </sheetView>
  </sheetViews>
  <sheetFormatPr defaultRowHeight="12.75" x14ac:dyDescent="0.2"/>
  <cols>
    <col min="1" max="1" width="5.7109375" customWidth="1"/>
    <col min="2" max="2" width="6.42578125" bestFit="1" customWidth="1"/>
    <col min="3" max="4" width="22.7109375" customWidth="1"/>
    <col min="5" max="9" width="9.7109375" customWidth="1"/>
    <col min="12" max="15" width="5.140625" bestFit="1" customWidth="1"/>
    <col min="16" max="16" width="4.7109375" customWidth="1"/>
    <col min="17" max="17" width="13.28515625" bestFit="1" customWidth="1"/>
  </cols>
  <sheetData>
    <row r="1" spans="1:19" x14ac:dyDescent="0.2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</row>
    <row r="2" spans="1:19" x14ac:dyDescent="0.2">
      <c r="A2" s="2">
        <v>41383</v>
      </c>
      <c r="B2" s="1"/>
      <c r="C2" s="1"/>
      <c r="D2" s="1"/>
      <c r="E2" s="1"/>
      <c r="F2" s="1"/>
      <c r="G2" s="1"/>
      <c r="H2" s="1"/>
      <c r="I2" s="1"/>
      <c r="J2" s="1"/>
    </row>
    <row r="3" spans="1:19" x14ac:dyDescent="0.2">
      <c r="A3" s="7" t="s">
        <v>0</v>
      </c>
      <c r="B3" s="6"/>
      <c r="C3" s="8"/>
      <c r="D3" s="8"/>
      <c r="E3" s="6" t="s">
        <v>13</v>
      </c>
      <c r="F3" s="6" t="s">
        <v>12</v>
      </c>
      <c r="G3" s="6" t="s">
        <v>11</v>
      </c>
      <c r="H3" s="6" t="s">
        <v>14</v>
      </c>
      <c r="I3" s="6" t="s">
        <v>4</v>
      </c>
      <c r="J3" s="12" t="s">
        <v>0</v>
      </c>
    </row>
    <row r="4" spans="1:19" ht="13.5" thickBot="1" x14ac:dyDescent="0.25">
      <c r="A4" s="3" t="s">
        <v>3</v>
      </c>
      <c r="B4" s="4"/>
      <c r="C4" s="4" t="s">
        <v>1</v>
      </c>
      <c r="D4" s="4" t="s">
        <v>2</v>
      </c>
      <c r="E4" s="4">
        <v>100</v>
      </c>
      <c r="F4" s="4">
        <v>100</v>
      </c>
      <c r="G4" s="4">
        <v>100</v>
      </c>
      <c r="H4" s="4">
        <v>100</v>
      </c>
      <c r="I4" s="4">
        <v>400</v>
      </c>
      <c r="J4" s="13" t="s">
        <v>9</v>
      </c>
      <c r="Q4" t="s">
        <v>2</v>
      </c>
      <c r="R4" s="20" t="s">
        <v>4</v>
      </c>
      <c r="S4" s="20" t="s">
        <v>9</v>
      </c>
    </row>
    <row r="5" spans="1:19" ht="14.25" thickTop="1" thickBot="1" x14ac:dyDescent="0.25">
      <c r="A5" s="10">
        <v>801</v>
      </c>
      <c r="B5" s="10" t="s">
        <v>5</v>
      </c>
      <c r="C5" s="10"/>
      <c r="D5" s="10" t="s">
        <v>15</v>
      </c>
      <c r="E5" s="10">
        <v>17</v>
      </c>
      <c r="F5" s="10">
        <v>12</v>
      </c>
      <c r="G5" s="10">
        <v>12</v>
      </c>
      <c r="H5" s="10">
        <v>22</v>
      </c>
      <c r="I5">
        <f>($E5+$F5+$G5+$H5)</f>
        <v>63</v>
      </c>
      <c r="J5" s="11">
        <f>RANK(I5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4</v>
      </c>
      <c r="K5" t="s">
        <v>74</v>
      </c>
      <c r="L5" t="str">
        <f>IF(E5&lt;101, "okay", "problem")</f>
        <v>okay</v>
      </c>
      <c r="M5" t="str">
        <f>IF(F5&lt;101, "okay", "problem")</f>
        <v>okay</v>
      </c>
      <c r="N5" t="str">
        <f>IF(G5&lt;101, "okay", "problem")</f>
        <v>okay</v>
      </c>
      <c r="O5" t="str">
        <f>IF(H5&lt;101, "okay", "problem")</f>
        <v>okay</v>
      </c>
      <c r="Q5" t="str">
        <f>D5</f>
        <v>Breckenridge #1</v>
      </c>
      <c r="R5">
        <f>I5</f>
        <v>63</v>
      </c>
      <c r="S5">
        <f>J5</f>
        <v>4</v>
      </c>
    </row>
    <row r="6" spans="1:19" ht="13.5" thickTop="1" x14ac:dyDescent="0.2">
      <c r="A6" s="10">
        <v>801</v>
      </c>
      <c r="B6" s="10" t="s">
        <v>5</v>
      </c>
      <c r="C6" s="10" t="s">
        <v>16</v>
      </c>
      <c r="D6" s="16"/>
      <c r="E6" s="17"/>
      <c r="F6" s="17"/>
      <c r="G6" s="17"/>
      <c r="H6" s="17"/>
      <c r="I6" s="16"/>
      <c r="J6" s="16"/>
      <c r="Q6" t="str">
        <f>D17</f>
        <v>Corunna #1</v>
      </c>
      <c r="R6">
        <f>I11</f>
        <v>0</v>
      </c>
      <c r="S6">
        <f>J11</f>
        <v>12</v>
      </c>
    </row>
    <row r="7" spans="1:19" x14ac:dyDescent="0.2">
      <c r="A7" s="10">
        <v>801</v>
      </c>
      <c r="B7" s="10" t="s">
        <v>5</v>
      </c>
      <c r="C7" s="10" t="s">
        <v>17</v>
      </c>
      <c r="D7" s="16"/>
      <c r="E7" s="16"/>
      <c r="F7" s="17"/>
      <c r="G7" s="17"/>
      <c r="H7" s="17"/>
      <c r="I7" s="16"/>
      <c r="J7" s="16"/>
      <c r="Q7" t="str">
        <f>D23</f>
        <v>Corunna #2</v>
      </c>
      <c r="R7">
        <f>I17</f>
        <v>58</v>
      </c>
      <c r="S7">
        <f>J17</f>
        <v>6</v>
      </c>
    </row>
    <row r="8" spans="1:19" x14ac:dyDescent="0.2">
      <c r="A8" s="10">
        <v>801</v>
      </c>
      <c r="B8" s="10" t="s">
        <v>5</v>
      </c>
      <c r="C8" s="10" t="s">
        <v>18</v>
      </c>
      <c r="D8" s="16"/>
      <c r="E8" s="16"/>
      <c r="F8" s="17"/>
      <c r="G8" s="17"/>
      <c r="H8" s="17"/>
      <c r="I8" s="16"/>
      <c r="J8" s="16"/>
      <c r="Q8" t="str">
        <f>D29</f>
        <v>Hastings #1</v>
      </c>
      <c r="R8">
        <f>I23</f>
        <v>56</v>
      </c>
      <c r="S8">
        <f>J23</f>
        <v>7</v>
      </c>
    </row>
    <row r="9" spans="1:19" x14ac:dyDescent="0.2">
      <c r="A9" s="10">
        <v>801</v>
      </c>
      <c r="B9" s="10" t="s">
        <v>5</v>
      </c>
      <c r="C9" s="10" t="s">
        <v>19</v>
      </c>
      <c r="D9" s="16"/>
      <c r="E9" s="16"/>
      <c r="F9" s="17"/>
      <c r="G9" s="17"/>
      <c r="H9" s="17"/>
      <c r="I9" s="16"/>
      <c r="J9" s="16"/>
      <c r="Q9" t="str">
        <f>D29</f>
        <v>Hastings #1</v>
      </c>
      <c r="R9">
        <f>I29</f>
        <v>46</v>
      </c>
      <c r="S9">
        <f>J29</f>
        <v>9</v>
      </c>
    </row>
    <row r="10" spans="1:19" ht="13.5" thickBot="1" x14ac:dyDescent="0.25">
      <c r="A10" s="14"/>
      <c r="B10" s="14"/>
      <c r="C10" s="5"/>
      <c r="D10" s="16"/>
      <c r="E10" s="16"/>
      <c r="F10" s="18"/>
      <c r="G10" s="16"/>
      <c r="H10" s="16"/>
      <c r="I10" s="16"/>
      <c r="J10" s="16"/>
      <c r="Q10" t="str">
        <f>D35</f>
        <v>Homer #1</v>
      </c>
      <c r="R10">
        <f>I35</f>
        <v>44</v>
      </c>
      <c r="S10">
        <f>J35</f>
        <v>10</v>
      </c>
    </row>
    <row r="11" spans="1:19" ht="14.25" thickTop="1" thickBot="1" x14ac:dyDescent="0.25">
      <c r="A11" s="10">
        <v>802</v>
      </c>
      <c r="B11" s="10" t="s">
        <v>6</v>
      </c>
      <c r="C11" s="10"/>
      <c r="E11" s="10"/>
      <c r="F11" s="10"/>
      <c r="G11" s="10"/>
      <c r="H11" s="10"/>
      <c r="I11">
        <f>($E11+$F11+$G11+$H11)</f>
        <v>0</v>
      </c>
      <c r="J11" s="11">
        <f>RANK(I11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11" t="str">
        <f>IF(E11&lt;101, "okay", "problem")</f>
        <v>okay</v>
      </c>
      <c r="M11" t="str">
        <f>IF(F11&lt;101, "okay", "problem")</f>
        <v>okay</v>
      </c>
      <c r="N11" t="str">
        <f>IF(G11&lt;101, "okay", "problem")</f>
        <v>okay</v>
      </c>
      <c r="O11" t="str">
        <f>IF(H11&lt;101, "okay", "problem")</f>
        <v>okay</v>
      </c>
      <c r="Q11" t="str">
        <f>D41</f>
        <v>Ithaca #1</v>
      </c>
      <c r="R11">
        <f>I41</f>
        <v>36</v>
      </c>
      <c r="S11">
        <f>J41</f>
        <v>11</v>
      </c>
    </row>
    <row r="12" spans="1:19" ht="13.5" thickTop="1" x14ac:dyDescent="0.2">
      <c r="A12" s="10">
        <v>802</v>
      </c>
      <c r="B12" s="10" t="s">
        <v>6</v>
      </c>
      <c r="D12" s="16"/>
      <c r="E12" s="17"/>
      <c r="F12" s="17"/>
      <c r="G12" s="17"/>
      <c r="H12" s="17"/>
      <c r="I12" s="16"/>
      <c r="J12" s="16"/>
      <c r="Q12">
        <f>D47</f>
        <v>0</v>
      </c>
      <c r="R12">
        <f>I47</f>
        <v>0</v>
      </c>
      <c r="S12">
        <f>J47</f>
        <v>12</v>
      </c>
    </row>
    <row r="13" spans="1:19" x14ac:dyDescent="0.2">
      <c r="A13" s="10">
        <v>802</v>
      </c>
      <c r="B13" s="10" t="s">
        <v>6</v>
      </c>
      <c r="D13" s="16"/>
      <c r="E13" s="17"/>
      <c r="F13" s="17"/>
      <c r="G13" s="17"/>
      <c r="H13" s="17"/>
      <c r="I13" s="16"/>
      <c r="J13" s="16"/>
      <c r="Q13" t="str">
        <f>D53</f>
        <v>Laker #1</v>
      </c>
      <c r="R13">
        <f>I53</f>
        <v>73</v>
      </c>
      <c r="S13">
        <f>J53</f>
        <v>2</v>
      </c>
    </row>
    <row r="14" spans="1:19" x14ac:dyDescent="0.2">
      <c r="A14" s="10">
        <v>802</v>
      </c>
      <c r="B14" s="10" t="s">
        <v>6</v>
      </c>
      <c r="D14" s="16"/>
      <c r="E14" s="16"/>
      <c r="F14" s="17"/>
      <c r="G14" s="17"/>
      <c r="H14" s="17"/>
      <c r="I14" s="16"/>
      <c r="J14" s="16"/>
      <c r="Q14">
        <f>D59</f>
        <v>0</v>
      </c>
      <c r="R14">
        <f>I59</f>
        <v>0</v>
      </c>
      <c r="S14">
        <f>J59</f>
        <v>12</v>
      </c>
    </row>
    <row r="15" spans="1:19" x14ac:dyDescent="0.2">
      <c r="A15" s="10">
        <v>802</v>
      </c>
      <c r="B15" s="10" t="s">
        <v>6</v>
      </c>
      <c r="D15" s="16"/>
      <c r="E15" s="16"/>
      <c r="F15" s="17"/>
      <c r="G15" s="17"/>
      <c r="H15" s="17"/>
      <c r="I15" s="16"/>
      <c r="J15" s="16"/>
      <c r="Q15" t="str">
        <f>D65</f>
        <v>North Huron</v>
      </c>
      <c r="R15">
        <f>I65</f>
        <v>54</v>
      </c>
      <c r="S15">
        <f>J65</f>
        <v>8</v>
      </c>
    </row>
    <row r="16" spans="1:19" ht="13.5" thickBot="1" x14ac:dyDescent="0.25">
      <c r="A16" s="14"/>
      <c r="B16" s="14"/>
      <c r="C16" s="5"/>
      <c r="D16" s="16"/>
      <c r="E16" s="16"/>
      <c r="F16" s="18"/>
      <c r="G16" s="16"/>
      <c r="H16" s="16"/>
      <c r="I16" s="16"/>
      <c r="J16" s="16"/>
      <c r="Q16" t="str">
        <f>D71</f>
        <v>Olivet #1</v>
      </c>
      <c r="R16">
        <f>I71</f>
        <v>66</v>
      </c>
      <c r="S16">
        <f>J71</f>
        <v>3</v>
      </c>
    </row>
    <row r="17" spans="1:19" ht="14.25" thickTop="1" thickBot="1" x14ac:dyDescent="0.25">
      <c r="A17" s="10">
        <v>803</v>
      </c>
      <c r="B17" s="10" t="s">
        <v>7</v>
      </c>
      <c r="D17" s="10" t="s">
        <v>20</v>
      </c>
      <c r="E17" s="10">
        <v>14</v>
      </c>
      <c r="F17" s="10">
        <v>15</v>
      </c>
      <c r="G17" s="10">
        <v>8</v>
      </c>
      <c r="H17" s="10">
        <v>21</v>
      </c>
      <c r="I17">
        <f>($E17+$F17+$G17+$H17)</f>
        <v>58</v>
      </c>
      <c r="J17" s="11">
        <f>RANK(I17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6</v>
      </c>
      <c r="L17" t="str">
        <f>IF(E17&lt;101, "okay", "problem")</f>
        <v>okay</v>
      </c>
      <c r="M17" t="str">
        <f>IF(F17&lt;101, "okay", "problem")</f>
        <v>okay</v>
      </c>
      <c r="N17" t="str">
        <f>IF(G17&lt;101, "okay", "problem")</f>
        <v>okay</v>
      </c>
      <c r="O17" t="str">
        <f>IF(H17&lt;101, "okay", "problem")</f>
        <v>okay</v>
      </c>
      <c r="Q17" t="str">
        <f>D77</f>
        <v>Olivet #2</v>
      </c>
      <c r="R17">
        <f>I77</f>
        <v>76</v>
      </c>
      <c r="S17">
        <f>J77</f>
        <v>1</v>
      </c>
    </row>
    <row r="18" spans="1:19" ht="13.5" thickTop="1" x14ac:dyDescent="0.2">
      <c r="A18" s="10">
        <v>803</v>
      </c>
      <c r="B18" s="10" t="s">
        <v>7</v>
      </c>
      <c r="C18" s="10" t="s">
        <v>21</v>
      </c>
      <c r="D18" s="16"/>
      <c r="E18" s="17"/>
      <c r="F18" s="17"/>
      <c r="G18" s="17"/>
      <c r="H18" s="17"/>
      <c r="I18" s="16"/>
      <c r="J18" s="16"/>
      <c r="Q18" t="str">
        <f>D83</f>
        <v>Ubly #1</v>
      </c>
      <c r="R18">
        <f>I83</f>
        <v>59</v>
      </c>
      <c r="S18">
        <f>J83</f>
        <v>5</v>
      </c>
    </row>
    <row r="19" spans="1:19" x14ac:dyDescent="0.2">
      <c r="A19" s="10">
        <v>803</v>
      </c>
      <c r="B19" s="10" t="s">
        <v>7</v>
      </c>
      <c r="C19" s="10" t="s">
        <v>22</v>
      </c>
      <c r="D19" s="16"/>
      <c r="E19" s="17"/>
      <c r="F19" s="17"/>
      <c r="G19" s="17"/>
      <c r="H19" s="17"/>
      <c r="I19" s="16"/>
      <c r="J19" s="16"/>
      <c r="Q19">
        <f>D89</f>
        <v>0</v>
      </c>
      <c r="R19">
        <f>I89</f>
        <v>0</v>
      </c>
      <c r="S19">
        <f>J89</f>
        <v>12</v>
      </c>
    </row>
    <row r="20" spans="1:19" x14ac:dyDescent="0.2">
      <c r="A20" s="10">
        <v>803</v>
      </c>
      <c r="B20" s="10" t="s">
        <v>7</v>
      </c>
      <c r="C20" s="10" t="s">
        <v>23</v>
      </c>
      <c r="D20" s="16"/>
      <c r="E20" s="16"/>
      <c r="F20" s="17"/>
      <c r="G20" s="17"/>
      <c r="H20" s="17"/>
      <c r="I20" s="16"/>
      <c r="J20" s="16"/>
      <c r="Q20">
        <f>D95</f>
        <v>0</v>
      </c>
      <c r="R20">
        <f>I95</f>
        <v>0</v>
      </c>
      <c r="S20">
        <f>J95</f>
        <v>12</v>
      </c>
    </row>
    <row r="21" spans="1:19" x14ac:dyDescent="0.2">
      <c r="A21" s="10">
        <v>803</v>
      </c>
      <c r="B21" s="10" t="s">
        <v>7</v>
      </c>
      <c r="C21" s="10" t="s">
        <v>24</v>
      </c>
      <c r="D21" s="16"/>
      <c r="E21" s="16"/>
      <c r="F21" s="17"/>
      <c r="G21" s="17"/>
      <c r="H21" s="17"/>
      <c r="I21" s="16"/>
      <c r="J21" s="16"/>
      <c r="Q21">
        <f>D101</f>
        <v>0</v>
      </c>
      <c r="R21">
        <f>I101</f>
        <v>0</v>
      </c>
      <c r="S21">
        <f>J101</f>
        <v>12</v>
      </c>
    </row>
    <row r="22" spans="1:19" ht="13.5" thickBot="1" x14ac:dyDescent="0.25">
      <c r="A22" s="14"/>
      <c r="B22" s="14"/>
      <c r="C22" s="5"/>
      <c r="D22" s="16"/>
      <c r="E22" s="16"/>
      <c r="F22" s="18"/>
      <c r="G22" s="16"/>
      <c r="H22" s="16"/>
      <c r="I22" s="16"/>
      <c r="J22" s="16"/>
      <c r="Q22">
        <f>D107</f>
        <v>0</v>
      </c>
      <c r="R22">
        <f>I107</f>
        <v>0</v>
      </c>
      <c r="S22">
        <f>J107</f>
        <v>12</v>
      </c>
    </row>
    <row r="23" spans="1:19" ht="14.25" thickTop="1" thickBot="1" x14ac:dyDescent="0.25">
      <c r="A23" s="10">
        <v>804</v>
      </c>
      <c r="B23" s="10" t="s">
        <v>8</v>
      </c>
      <c r="C23" s="10" t="s">
        <v>26</v>
      </c>
      <c r="D23" s="10" t="s">
        <v>25</v>
      </c>
      <c r="E23" s="10">
        <v>14</v>
      </c>
      <c r="F23" s="10">
        <v>12</v>
      </c>
      <c r="G23" s="10">
        <v>14</v>
      </c>
      <c r="H23" s="10">
        <v>16</v>
      </c>
      <c r="I23">
        <f>($E23+$F23+$G23+$H23)</f>
        <v>56</v>
      </c>
      <c r="J23" s="11">
        <f>RANK(I23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7</v>
      </c>
      <c r="L23" t="str">
        <f>IF(E23&lt;101, "okay", "problem")</f>
        <v>okay</v>
      </c>
      <c r="M23" t="str">
        <f>IF(F23&lt;101, "okay", "problem")</f>
        <v>okay</v>
      </c>
      <c r="N23" t="str">
        <f>IF(G23&lt;101, "okay", "problem")</f>
        <v>okay</v>
      </c>
      <c r="O23" t="str">
        <f>IF(H23&lt;101, "okay", "problem")</f>
        <v>okay</v>
      </c>
      <c r="Q23">
        <f>D113</f>
        <v>0</v>
      </c>
      <c r="R23">
        <f>I113</f>
        <v>0</v>
      </c>
      <c r="S23">
        <f>J113</f>
        <v>12</v>
      </c>
    </row>
    <row r="24" spans="1:19" ht="13.5" thickTop="1" x14ac:dyDescent="0.2">
      <c r="A24" s="10">
        <v>804</v>
      </c>
      <c r="B24" s="10" t="s">
        <v>8</v>
      </c>
      <c r="C24" s="10" t="s">
        <v>27</v>
      </c>
      <c r="D24" s="16"/>
      <c r="E24" s="17"/>
      <c r="F24" s="17"/>
      <c r="G24" s="17"/>
      <c r="H24" s="17"/>
      <c r="I24" s="16"/>
      <c r="J24" s="16"/>
      <c r="Q24">
        <f>D119</f>
        <v>0</v>
      </c>
      <c r="R24">
        <f>I119</f>
        <v>0</v>
      </c>
      <c r="S24">
        <f>J119</f>
        <v>12</v>
      </c>
    </row>
    <row r="25" spans="1:19" x14ac:dyDescent="0.2">
      <c r="A25" s="10">
        <v>804</v>
      </c>
      <c r="B25" s="10" t="s">
        <v>8</v>
      </c>
      <c r="C25" s="10" t="s">
        <v>28</v>
      </c>
      <c r="D25" s="16"/>
      <c r="E25" s="17"/>
      <c r="F25" s="17"/>
      <c r="G25" s="17"/>
      <c r="H25" s="17"/>
      <c r="I25" s="16"/>
      <c r="J25" s="16"/>
      <c r="Q25">
        <f>D125</f>
        <v>0</v>
      </c>
      <c r="R25">
        <f>I125</f>
        <v>0</v>
      </c>
      <c r="S25">
        <f>J125</f>
        <v>12</v>
      </c>
    </row>
    <row r="26" spans="1:19" x14ac:dyDescent="0.2">
      <c r="A26" s="10">
        <v>804</v>
      </c>
      <c r="B26" s="10" t="s">
        <v>8</v>
      </c>
      <c r="C26" s="10" t="s">
        <v>29</v>
      </c>
      <c r="D26" s="16"/>
      <c r="E26" s="16"/>
      <c r="F26" s="17"/>
      <c r="G26" s="17"/>
      <c r="H26" s="17"/>
      <c r="I26" s="16"/>
      <c r="J26" s="16"/>
      <c r="Q26">
        <f>D131</f>
        <v>0</v>
      </c>
      <c r="R26">
        <f>I131</f>
        <v>0</v>
      </c>
      <c r="S26">
        <f>J131</f>
        <v>12</v>
      </c>
    </row>
    <row r="27" spans="1:19" x14ac:dyDescent="0.2">
      <c r="A27" s="10">
        <v>804</v>
      </c>
      <c r="B27" s="10" t="s">
        <v>8</v>
      </c>
      <c r="C27" s="10" t="s">
        <v>30</v>
      </c>
      <c r="D27" s="16"/>
      <c r="E27" s="16"/>
      <c r="F27" s="17"/>
      <c r="G27" s="17"/>
      <c r="H27" s="17"/>
      <c r="I27" s="16"/>
      <c r="J27" s="16"/>
      <c r="Q27">
        <f>D137</f>
        <v>0</v>
      </c>
      <c r="R27">
        <f>I137</f>
        <v>0</v>
      </c>
      <c r="S27">
        <f>J137</f>
        <v>12</v>
      </c>
    </row>
    <row r="28" spans="1:19" ht="13.5" thickBot="1" x14ac:dyDescent="0.25">
      <c r="A28" s="14"/>
      <c r="B28" s="14"/>
      <c r="C28" s="5"/>
      <c r="D28" s="16"/>
      <c r="E28" s="16"/>
      <c r="F28" s="18"/>
      <c r="G28" s="16"/>
      <c r="H28" s="16"/>
      <c r="I28" s="16"/>
      <c r="J28" s="16"/>
      <c r="Q28">
        <f>D143</f>
        <v>0</v>
      </c>
      <c r="R28">
        <f>I143</f>
        <v>0</v>
      </c>
      <c r="S28">
        <f>J143</f>
        <v>12</v>
      </c>
    </row>
    <row r="29" spans="1:19" ht="14.25" thickTop="1" thickBot="1" x14ac:dyDescent="0.25">
      <c r="A29" s="10">
        <v>805</v>
      </c>
      <c r="B29" s="10" t="s">
        <v>5</v>
      </c>
      <c r="C29" s="10"/>
      <c r="D29" s="10" t="s">
        <v>31</v>
      </c>
      <c r="E29" s="10">
        <v>14</v>
      </c>
      <c r="F29" s="10">
        <v>6</v>
      </c>
      <c r="G29" s="10">
        <v>9</v>
      </c>
      <c r="H29" s="10">
        <v>17</v>
      </c>
      <c r="I29">
        <f>($E29+$F29+$G29+$H29)</f>
        <v>46</v>
      </c>
      <c r="J29" s="11">
        <f>RANK(I29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9</v>
      </c>
      <c r="L29" t="str">
        <f>IF(E29&lt;101, "okay", "problem")</f>
        <v>okay</v>
      </c>
      <c r="M29" t="str">
        <f>IF(F29&lt;101, "okay", "problem")</f>
        <v>okay</v>
      </c>
      <c r="N29" t="str">
        <f>IF(G29&lt;101, "okay", "problem")</f>
        <v>okay</v>
      </c>
      <c r="O29" t="str">
        <f>IF(H29&lt;101, "okay", "problem")</f>
        <v>okay</v>
      </c>
      <c r="Q29">
        <f>D149</f>
        <v>0</v>
      </c>
      <c r="R29">
        <f>I149</f>
        <v>0</v>
      </c>
      <c r="S29">
        <f>J149</f>
        <v>12</v>
      </c>
    </row>
    <row r="30" spans="1:19" ht="13.5" thickTop="1" x14ac:dyDescent="0.2">
      <c r="A30" s="10">
        <v>805</v>
      </c>
      <c r="B30" s="10" t="s">
        <v>5</v>
      </c>
      <c r="C30" s="10" t="s">
        <v>32</v>
      </c>
      <c r="D30" s="16"/>
      <c r="E30" s="17"/>
      <c r="F30" s="17"/>
      <c r="G30" s="17"/>
      <c r="H30" s="17"/>
      <c r="I30" s="16"/>
      <c r="J30" s="16"/>
      <c r="Q30">
        <f>D155</f>
        <v>0</v>
      </c>
      <c r="R30">
        <f>I155</f>
        <v>0</v>
      </c>
      <c r="S30">
        <f>J155</f>
        <v>12</v>
      </c>
    </row>
    <row r="31" spans="1:19" x14ac:dyDescent="0.2">
      <c r="A31" s="10">
        <v>805</v>
      </c>
      <c r="B31" s="10" t="s">
        <v>5</v>
      </c>
      <c r="C31" s="10" t="s">
        <v>33</v>
      </c>
      <c r="D31" s="16"/>
      <c r="E31" s="17"/>
      <c r="F31" s="17"/>
      <c r="G31" s="17"/>
      <c r="H31" s="17"/>
      <c r="I31" s="16"/>
      <c r="J31" s="16"/>
      <c r="Q31">
        <f>D161</f>
        <v>0</v>
      </c>
      <c r="R31">
        <f>I161</f>
        <v>0</v>
      </c>
      <c r="S31">
        <f>J161</f>
        <v>12</v>
      </c>
    </row>
    <row r="32" spans="1:19" x14ac:dyDescent="0.2">
      <c r="A32" s="10">
        <v>805</v>
      </c>
      <c r="B32" s="10" t="s">
        <v>5</v>
      </c>
      <c r="C32" s="10" t="s">
        <v>34</v>
      </c>
      <c r="D32" s="16"/>
      <c r="E32" s="16"/>
      <c r="F32" s="17"/>
      <c r="G32" s="17"/>
      <c r="H32" s="17"/>
      <c r="I32" s="16"/>
      <c r="J32" s="16"/>
      <c r="Q32">
        <f>D167</f>
        <v>0</v>
      </c>
      <c r="R32">
        <f>I167</f>
        <v>0</v>
      </c>
      <c r="S32">
        <f>J167</f>
        <v>12</v>
      </c>
    </row>
    <row r="33" spans="1:19" x14ac:dyDescent="0.2">
      <c r="A33" s="10">
        <v>805</v>
      </c>
      <c r="B33" s="10" t="s">
        <v>5</v>
      </c>
      <c r="C33" s="10" t="s">
        <v>35</v>
      </c>
      <c r="D33" s="16"/>
      <c r="E33" s="16"/>
      <c r="F33" s="17"/>
      <c r="G33" s="17"/>
      <c r="H33" s="17"/>
      <c r="I33" s="16"/>
      <c r="J33" s="16"/>
      <c r="Q33">
        <f>D173</f>
        <v>0</v>
      </c>
      <c r="R33">
        <f>I173</f>
        <v>0</v>
      </c>
      <c r="S33">
        <f>J173</f>
        <v>12</v>
      </c>
    </row>
    <row r="34" spans="1:19" ht="13.5" thickBot="1" x14ac:dyDescent="0.25">
      <c r="A34" s="14"/>
      <c r="B34" s="14"/>
      <c r="C34" s="5"/>
      <c r="D34" s="16"/>
      <c r="E34" s="16"/>
      <c r="F34" s="18"/>
      <c r="G34" s="16"/>
      <c r="H34" s="16"/>
      <c r="I34" s="16"/>
      <c r="J34" s="16"/>
      <c r="Q34">
        <f>D179</f>
        <v>0</v>
      </c>
      <c r="R34">
        <f>I179</f>
        <v>0</v>
      </c>
      <c r="S34">
        <f>J179</f>
        <v>12</v>
      </c>
    </row>
    <row r="35" spans="1:19" ht="14.25" thickTop="1" thickBot="1" x14ac:dyDescent="0.25">
      <c r="A35" s="10">
        <v>806</v>
      </c>
      <c r="B35" s="10" t="s">
        <v>6</v>
      </c>
      <c r="C35" s="10"/>
      <c r="D35" s="10" t="s">
        <v>39</v>
      </c>
      <c r="E35" s="10">
        <v>7</v>
      </c>
      <c r="F35" s="10">
        <v>10</v>
      </c>
      <c r="G35" s="10">
        <v>10</v>
      </c>
      <c r="H35" s="10">
        <v>17</v>
      </c>
      <c r="I35">
        <f>($E35+$F35+$G35+$H35)</f>
        <v>44</v>
      </c>
      <c r="J35" s="11">
        <f>RANK(I35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10</v>
      </c>
      <c r="L35" t="str">
        <f>IF(E35&lt;101, "okay", "problem")</f>
        <v>okay</v>
      </c>
      <c r="M35" t="str">
        <f>IF(F35&lt;101, "okay", "problem")</f>
        <v>okay</v>
      </c>
      <c r="N35" t="str">
        <f>IF(G35&lt;101, "okay", "problem")</f>
        <v>okay</v>
      </c>
      <c r="O35" t="str">
        <f>IF(H35&lt;101, "okay", "problem")</f>
        <v>okay</v>
      </c>
      <c r="Q35">
        <f>D185</f>
        <v>0</v>
      </c>
      <c r="R35">
        <f>I185</f>
        <v>0</v>
      </c>
      <c r="S35">
        <f>J185</f>
        <v>0</v>
      </c>
    </row>
    <row r="36" spans="1:19" ht="13.5" thickTop="1" x14ac:dyDescent="0.2">
      <c r="A36" s="10">
        <v>806</v>
      </c>
      <c r="B36" s="10" t="s">
        <v>6</v>
      </c>
      <c r="C36" s="10" t="s">
        <v>36</v>
      </c>
      <c r="D36" s="16"/>
      <c r="E36" s="17"/>
      <c r="F36" s="17"/>
      <c r="G36" s="17"/>
      <c r="H36" s="17"/>
      <c r="I36" s="16"/>
      <c r="J36" s="16"/>
      <c r="Q36">
        <f>D191</f>
        <v>0</v>
      </c>
      <c r="R36">
        <f>I191</f>
        <v>0</v>
      </c>
      <c r="S36">
        <f>J191</f>
        <v>0</v>
      </c>
    </row>
    <row r="37" spans="1:19" x14ac:dyDescent="0.2">
      <c r="A37" s="10">
        <v>806</v>
      </c>
      <c r="B37" s="10" t="s">
        <v>6</v>
      </c>
      <c r="C37" s="10" t="s">
        <v>37</v>
      </c>
      <c r="D37" s="16"/>
      <c r="E37" s="17"/>
      <c r="F37" s="17"/>
      <c r="G37" s="17"/>
      <c r="H37" s="17"/>
      <c r="I37" s="16"/>
      <c r="J37" s="16"/>
      <c r="Q37">
        <f>D197</f>
        <v>0</v>
      </c>
      <c r="R37">
        <f>I197</f>
        <v>0</v>
      </c>
      <c r="S37">
        <f>J197</f>
        <v>0</v>
      </c>
    </row>
    <row r="38" spans="1:19" x14ac:dyDescent="0.2">
      <c r="A38" s="10">
        <v>806</v>
      </c>
      <c r="B38" s="10" t="s">
        <v>6</v>
      </c>
      <c r="C38" s="10" t="s">
        <v>38</v>
      </c>
      <c r="D38" s="16"/>
      <c r="E38" s="16"/>
      <c r="F38" s="17"/>
      <c r="G38" s="17"/>
      <c r="H38" s="17"/>
      <c r="I38" s="16"/>
      <c r="J38" s="16"/>
      <c r="Q38">
        <f>D203</f>
        <v>0</v>
      </c>
      <c r="R38">
        <f>I203</f>
        <v>0</v>
      </c>
      <c r="S38">
        <f>J203</f>
        <v>0</v>
      </c>
    </row>
    <row r="39" spans="1:19" x14ac:dyDescent="0.2">
      <c r="A39" s="10">
        <v>806</v>
      </c>
      <c r="B39" s="10" t="s">
        <v>6</v>
      </c>
      <c r="C39" s="10"/>
      <c r="D39" s="16"/>
      <c r="E39" s="16"/>
      <c r="F39" s="17"/>
      <c r="G39" s="17"/>
      <c r="H39" s="17"/>
      <c r="I39" s="16"/>
      <c r="J39" s="16"/>
      <c r="Q39">
        <f>D209</f>
        <v>0</v>
      </c>
      <c r="R39">
        <f>I209</f>
        <v>0</v>
      </c>
      <c r="S39">
        <f>J209</f>
        <v>0</v>
      </c>
    </row>
    <row r="40" spans="1:19" ht="13.5" thickBot="1" x14ac:dyDescent="0.25">
      <c r="A40" s="14"/>
      <c r="B40" s="14"/>
      <c r="C40" s="5"/>
      <c r="D40" s="16"/>
      <c r="E40" s="16"/>
      <c r="F40" s="18"/>
      <c r="G40" s="16"/>
      <c r="H40" s="16"/>
      <c r="I40" s="16"/>
      <c r="J40" s="16"/>
      <c r="Q40">
        <f>D215</f>
        <v>0</v>
      </c>
      <c r="R40">
        <f>I215</f>
        <v>0</v>
      </c>
      <c r="S40">
        <f>J215</f>
        <v>0</v>
      </c>
    </row>
    <row r="41" spans="1:19" ht="14.25" thickTop="1" thickBot="1" x14ac:dyDescent="0.25">
      <c r="A41" s="10">
        <v>807</v>
      </c>
      <c r="B41" s="10" t="s">
        <v>7</v>
      </c>
      <c r="C41" s="10" t="s">
        <v>41</v>
      </c>
      <c r="D41" s="10" t="s">
        <v>40</v>
      </c>
      <c r="E41" s="10">
        <v>8</v>
      </c>
      <c r="F41" s="10">
        <v>8</v>
      </c>
      <c r="G41" s="10">
        <v>10</v>
      </c>
      <c r="H41" s="10">
        <v>10</v>
      </c>
      <c r="I41">
        <f>($E41+$F41+$G41+$H41)</f>
        <v>36</v>
      </c>
      <c r="J41" s="11">
        <f>RANK(I41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11</v>
      </c>
      <c r="L41" t="str">
        <f>IF(E41&lt;101, "okay", "problem")</f>
        <v>okay</v>
      </c>
      <c r="M41" t="str">
        <f>IF(F41&lt;101, "okay", "problem")</f>
        <v>okay</v>
      </c>
      <c r="N41" t="str">
        <f>IF(G41&lt;101, "okay", "problem")</f>
        <v>okay</v>
      </c>
      <c r="O41" t="str">
        <f>IF(H41&lt;101, "okay", "problem")</f>
        <v>okay</v>
      </c>
      <c r="Q41">
        <f>D221</f>
        <v>0</v>
      </c>
      <c r="R41">
        <f>I221</f>
        <v>0</v>
      </c>
      <c r="S41">
        <f>J221</f>
        <v>0</v>
      </c>
    </row>
    <row r="42" spans="1:19" ht="13.5" thickTop="1" x14ac:dyDescent="0.2">
      <c r="A42" s="10">
        <v>807</v>
      </c>
      <c r="B42" s="10" t="s">
        <v>7</v>
      </c>
      <c r="C42" s="10" t="s">
        <v>42</v>
      </c>
      <c r="D42" s="16"/>
      <c r="E42" s="17"/>
      <c r="F42" s="17"/>
      <c r="G42" s="17"/>
      <c r="H42" s="17"/>
      <c r="I42" s="16"/>
      <c r="J42" s="16"/>
      <c r="Q42">
        <f>D227</f>
        <v>0</v>
      </c>
      <c r="R42">
        <f>I227</f>
        <v>0</v>
      </c>
      <c r="S42">
        <f>J227</f>
        <v>0</v>
      </c>
    </row>
    <row r="43" spans="1:19" x14ac:dyDescent="0.2">
      <c r="A43" s="10">
        <v>807</v>
      </c>
      <c r="B43" s="10" t="s">
        <v>7</v>
      </c>
      <c r="C43" s="10" t="s">
        <v>43</v>
      </c>
      <c r="D43" s="16"/>
      <c r="E43" s="17"/>
      <c r="F43" s="17"/>
      <c r="G43" s="17"/>
      <c r="H43" s="17"/>
      <c r="I43" s="16"/>
      <c r="J43" s="16"/>
      <c r="Q43">
        <f>D233</f>
        <v>0</v>
      </c>
      <c r="R43">
        <f>I233</f>
        <v>0</v>
      </c>
      <c r="S43">
        <f>J233</f>
        <v>0</v>
      </c>
    </row>
    <row r="44" spans="1:19" x14ac:dyDescent="0.2">
      <c r="A44" s="10">
        <v>807</v>
      </c>
      <c r="B44" s="10" t="s">
        <v>7</v>
      </c>
      <c r="C44" s="10" t="s">
        <v>44</v>
      </c>
      <c r="D44" s="16"/>
      <c r="E44" s="16"/>
      <c r="F44" s="17"/>
      <c r="G44" s="17"/>
      <c r="H44" s="17"/>
      <c r="I44" s="16"/>
      <c r="J44" s="16"/>
      <c r="Q44">
        <f>D239</f>
        <v>0</v>
      </c>
      <c r="R44">
        <f>I239</f>
        <v>0</v>
      </c>
      <c r="S44">
        <f>J239</f>
        <v>0</v>
      </c>
    </row>
    <row r="45" spans="1:19" x14ac:dyDescent="0.2">
      <c r="A45" s="10">
        <v>807</v>
      </c>
      <c r="B45" s="10" t="s">
        <v>7</v>
      </c>
      <c r="C45" s="10" t="s">
        <v>45</v>
      </c>
      <c r="D45" s="16"/>
      <c r="E45" s="16"/>
      <c r="F45" s="17"/>
      <c r="G45" s="17"/>
      <c r="H45" s="17"/>
      <c r="I45" s="16"/>
      <c r="J45" s="16"/>
      <c r="Q45">
        <f>D245</f>
        <v>0</v>
      </c>
      <c r="R45">
        <f>I245</f>
        <v>0</v>
      </c>
      <c r="S45">
        <f>J245</f>
        <v>0</v>
      </c>
    </row>
    <row r="46" spans="1:19" ht="13.5" thickBot="1" x14ac:dyDescent="0.25">
      <c r="A46" s="14"/>
      <c r="B46" s="14"/>
      <c r="C46" s="5"/>
      <c r="D46" s="16"/>
      <c r="E46" s="16"/>
      <c r="F46" s="18"/>
      <c r="G46" s="16"/>
      <c r="H46" s="16"/>
      <c r="I46" s="16"/>
      <c r="J46" s="16"/>
      <c r="Q46">
        <f>D251</f>
        <v>0</v>
      </c>
      <c r="R46">
        <f>I251</f>
        <v>0</v>
      </c>
      <c r="S46">
        <f>J251</f>
        <v>0</v>
      </c>
    </row>
    <row r="47" spans="1:19" ht="14.25" thickTop="1" thickBot="1" x14ac:dyDescent="0.25">
      <c r="A47" s="10">
        <v>808</v>
      </c>
      <c r="B47" s="10" t="s">
        <v>8</v>
      </c>
      <c r="C47" s="10"/>
      <c r="D47" s="10"/>
      <c r="E47" s="10"/>
      <c r="F47" s="10"/>
      <c r="G47" s="10"/>
      <c r="H47" s="10"/>
      <c r="I47">
        <f>($E47+$F47+$G47+$H47)</f>
        <v>0</v>
      </c>
      <c r="J47" s="11">
        <f>RANK(I47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47" t="str">
        <f>IF(E47&lt;101, "okay", "problem")</f>
        <v>okay</v>
      </c>
      <c r="M47" t="str">
        <f>IF(F47&lt;101, "okay", "problem")</f>
        <v>okay</v>
      </c>
      <c r="N47" t="str">
        <f>IF(G47&lt;101, "okay", "problem")</f>
        <v>okay</v>
      </c>
      <c r="O47" t="str">
        <f>IF(H47&lt;101, "okay", "problem")</f>
        <v>okay</v>
      </c>
      <c r="Q47">
        <f>D257</f>
        <v>0</v>
      </c>
      <c r="R47">
        <f>I257</f>
        <v>0</v>
      </c>
      <c r="S47">
        <f>J257</f>
        <v>0</v>
      </c>
    </row>
    <row r="48" spans="1:19" ht="13.5" thickTop="1" x14ac:dyDescent="0.2">
      <c r="A48" s="10">
        <v>808</v>
      </c>
      <c r="B48" s="10" t="s">
        <v>8</v>
      </c>
      <c r="C48" s="10"/>
      <c r="D48" s="16"/>
      <c r="E48" s="17"/>
      <c r="F48" s="17"/>
      <c r="G48" s="17"/>
      <c r="H48" s="17"/>
      <c r="I48" s="5"/>
      <c r="J48" s="16"/>
      <c r="Q48">
        <f>D263</f>
        <v>0</v>
      </c>
      <c r="R48">
        <f>I263</f>
        <v>0</v>
      </c>
      <c r="S48">
        <f>J263</f>
        <v>0</v>
      </c>
    </row>
    <row r="49" spans="1:19" x14ac:dyDescent="0.2">
      <c r="A49" s="10">
        <v>808</v>
      </c>
      <c r="B49" s="10" t="s">
        <v>8</v>
      </c>
      <c r="C49" s="10"/>
      <c r="D49" s="16"/>
      <c r="E49" s="17"/>
      <c r="F49" s="17"/>
      <c r="G49" s="17"/>
      <c r="H49" s="17"/>
      <c r="I49" s="16"/>
      <c r="J49" s="16"/>
      <c r="Q49">
        <f>D269</f>
        <v>0</v>
      </c>
      <c r="R49">
        <f>I269</f>
        <v>0</v>
      </c>
      <c r="S49">
        <f>J269</f>
        <v>0</v>
      </c>
    </row>
    <row r="50" spans="1:19" x14ac:dyDescent="0.2">
      <c r="A50" s="10">
        <v>808</v>
      </c>
      <c r="B50" s="10" t="s">
        <v>8</v>
      </c>
      <c r="C50" s="10"/>
      <c r="D50" s="16"/>
      <c r="E50" s="16"/>
      <c r="F50" s="17"/>
      <c r="G50" s="17"/>
      <c r="H50" s="17"/>
      <c r="I50" s="16"/>
      <c r="J50" s="16"/>
      <c r="Q50">
        <f>D275</f>
        <v>0</v>
      </c>
      <c r="R50">
        <f>I275</f>
        <v>0</v>
      </c>
      <c r="S50">
        <f>J275</f>
        <v>0</v>
      </c>
    </row>
    <row r="51" spans="1:19" x14ac:dyDescent="0.2">
      <c r="A51" s="10">
        <v>808</v>
      </c>
      <c r="B51" s="10" t="s">
        <v>8</v>
      </c>
      <c r="C51" s="10"/>
      <c r="D51" s="16"/>
      <c r="E51" s="16"/>
      <c r="F51" s="17"/>
      <c r="G51" s="17"/>
      <c r="H51" s="17"/>
      <c r="I51" s="16"/>
      <c r="J51" s="16"/>
      <c r="Q51">
        <f>D281</f>
        <v>0</v>
      </c>
      <c r="R51">
        <f>I281</f>
        <v>0</v>
      </c>
      <c r="S51">
        <f>J281</f>
        <v>0</v>
      </c>
    </row>
    <row r="52" spans="1:19" ht="13.5" thickBot="1" x14ac:dyDescent="0.25">
      <c r="A52" s="14"/>
      <c r="B52" s="14"/>
      <c r="C52" s="5"/>
      <c r="D52" s="16"/>
      <c r="E52" s="16"/>
      <c r="F52" s="18"/>
      <c r="G52" s="16"/>
      <c r="H52" s="16"/>
      <c r="I52" s="16"/>
      <c r="J52" s="16"/>
      <c r="Q52">
        <f>D287</f>
        <v>0</v>
      </c>
      <c r="R52">
        <f>I287</f>
        <v>0</v>
      </c>
      <c r="S52">
        <f>J287</f>
        <v>0</v>
      </c>
    </row>
    <row r="53" spans="1:19" ht="14.25" thickTop="1" thickBot="1" x14ac:dyDescent="0.25">
      <c r="A53" s="10">
        <v>809</v>
      </c>
      <c r="B53" s="10" t="s">
        <v>5</v>
      </c>
      <c r="C53" s="10" t="s">
        <v>47</v>
      </c>
      <c r="D53" s="10" t="s">
        <v>46</v>
      </c>
      <c r="E53" s="10">
        <v>24</v>
      </c>
      <c r="F53" s="10">
        <v>18</v>
      </c>
      <c r="G53" s="10">
        <v>12</v>
      </c>
      <c r="H53" s="10">
        <v>19</v>
      </c>
      <c r="I53">
        <f>($E53+$F53+$G53+$H53)</f>
        <v>73</v>
      </c>
      <c r="J53" s="11">
        <f>RANK(I53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2</v>
      </c>
      <c r="K53" t="s">
        <v>73</v>
      </c>
      <c r="L53" t="str">
        <f>IF(E53&lt;101, "okay", "problem")</f>
        <v>okay</v>
      </c>
      <c r="M53" t="str">
        <f>IF(F53&lt;101, "okay", "problem")</f>
        <v>okay</v>
      </c>
      <c r="N53" t="str">
        <f>IF(G53&lt;101, "okay", "problem")</f>
        <v>okay</v>
      </c>
      <c r="O53" t="str">
        <f>IF(H53&lt;101, "okay", "problem")</f>
        <v>okay</v>
      </c>
    </row>
    <row r="54" spans="1:19" ht="13.5" thickTop="1" x14ac:dyDescent="0.2">
      <c r="A54" s="10">
        <v>809</v>
      </c>
      <c r="B54" s="10" t="s">
        <v>5</v>
      </c>
      <c r="C54" s="10" t="s">
        <v>48</v>
      </c>
      <c r="D54" s="16"/>
      <c r="E54" s="17"/>
      <c r="F54" s="17"/>
      <c r="G54" s="17"/>
      <c r="H54" s="17"/>
      <c r="I54" s="16"/>
      <c r="J54" s="16"/>
    </row>
    <row r="55" spans="1:19" x14ac:dyDescent="0.2">
      <c r="A55" s="10">
        <v>809</v>
      </c>
      <c r="B55" s="10" t="s">
        <v>5</v>
      </c>
      <c r="C55" s="10" t="s">
        <v>49</v>
      </c>
      <c r="D55" s="16"/>
      <c r="E55" s="17"/>
      <c r="F55" s="17"/>
      <c r="G55" s="17"/>
      <c r="H55" s="17"/>
      <c r="I55" s="16"/>
      <c r="J55" s="16"/>
    </row>
    <row r="56" spans="1:19" x14ac:dyDescent="0.2">
      <c r="A56" s="10">
        <v>809</v>
      </c>
      <c r="B56" s="10" t="s">
        <v>5</v>
      </c>
      <c r="C56" s="10" t="s">
        <v>50</v>
      </c>
      <c r="D56" s="16"/>
      <c r="E56" s="16"/>
      <c r="F56" s="17"/>
      <c r="G56" s="17"/>
      <c r="H56" s="17"/>
      <c r="I56" s="16"/>
      <c r="J56" s="16"/>
    </row>
    <row r="57" spans="1:19" x14ac:dyDescent="0.2">
      <c r="A57" s="10">
        <v>809</v>
      </c>
      <c r="B57" s="10" t="s">
        <v>5</v>
      </c>
      <c r="C57" s="10" t="s">
        <v>51</v>
      </c>
      <c r="D57" s="16"/>
      <c r="E57" s="16"/>
      <c r="F57" s="17"/>
      <c r="G57" s="17"/>
      <c r="H57" s="17"/>
      <c r="I57" s="16"/>
      <c r="J57" s="16"/>
    </row>
    <row r="58" spans="1:19" ht="13.5" thickBot="1" x14ac:dyDescent="0.25">
      <c r="A58" s="14"/>
      <c r="B58" s="14"/>
      <c r="C58" s="5"/>
      <c r="D58" s="16"/>
      <c r="E58" s="16"/>
      <c r="F58" s="18"/>
      <c r="G58" s="16"/>
      <c r="H58" s="16"/>
      <c r="I58" s="16"/>
      <c r="J58" s="16"/>
    </row>
    <row r="59" spans="1:19" ht="14.25" thickTop="1" thickBot="1" x14ac:dyDescent="0.25">
      <c r="A59" s="10">
        <v>810</v>
      </c>
      <c r="B59" s="10" t="s">
        <v>6</v>
      </c>
      <c r="C59" s="10"/>
      <c r="D59" s="10"/>
      <c r="E59" s="10"/>
      <c r="F59" s="10"/>
      <c r="G59" s="10"/>
      <c r="H59" s="10"/>
      <c r="I59">
        <f>($E59+$F59+$G59+$H59)</f>
        <v>0</v>
      </c>
      <c r="J59" s="11">
        <f>RANK(I59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59" t="str">
        <f>IF(E59&lt;101, "okay", "problem")</f>
        <v>okay</v>
      </c>
      <c r="M59" t="str">
        <f>IF(F59&lt;101, "okay", "problem")</f>
        <v>okay</v>
      </c>
      <c r="N59" t="str">
        <f>IF(G59&lt;101, "okay", "problem")</f>
        <v>okay</v>
      </c>
      <c r="O59" t="str">
        <f>IF(H59&lt;101, "okay", "problem")</f>
        <v>okay</v>
      </c>
    </row>
    <row r="60" spans="1:19" ht="13.5" thickTop="1" x14ac:dyDescent="0.2">
      <c r="A60" s="10">
        <v>810</v>
      </c>
      <c r="B60" s="10" t="s">
        <v>6</v>
      </c>
      <c r="C60" s="10"/>
      <c r="D60" s="16"/>
      <c r="E60" s="17"/>
      <c r="F60" s="17"/>
      <c r="G60" s="17"/>
      <c r="H60" s="17"/>
      <c r="I60" s="16"/>
      <c r="J60" s="16"/>
    </row>
    <row r="61" spans="1:19" x14ac:dyDescent="0.2">
      <c r="A61" s="10">
        <v>810</v>
      </c>
      <c r="B61" s="10" t="s">
        <v>6</v>
      </c>
      <c r="C61" s="10"/>
      <c r="D61" s="16"/>
      <c r="E61" s="17"/>
      <c r="F61" s="17"/>
      <c r="G61" s="17"/>
      <c r="H61" s="17"/>
      <c r="I61" s="16"/>
      <c r="J61" s="16"/>
    </row>
    <row r="62" spans="1:19" x14ac:dyDescent="0.2">
      <c r="A62" s="10">
        <v>810</v>
      </c>
      <c r="B62" s="10" t="s">
        <v>6</v>
      </c>
      <c r="C62" s="10"/>
      <c r="D62" s="16"/>
      <c r="E62" s="16"/>
      <c r="F62" s="17"/>
      <c r="G62" s="17"/>
      <c r="H62" s="17"/>
      <c r="I62" s="16"/>
      <c r="J62" s="16"/>
    </row>
    <row r="63" spans="1:19" x14ac:dyDescent="0.2">
      <c r="A63" s="10">
        <v>810</v>
      </c>
      <c r="B63" s="10" t="s">
        <v>6</v>
      </c>
      <c r="C63" s="10"/>
      <c r="D63" s="16"/>
      <c r="E63" s="16"/>
      <c r="F63" s="17"/>
      <c r="G63" s="17"/>
      <c r="H63" s="17"/>
      <c r="I63" s="16"/>
      <c r="J63" s="16"/>
    </row>
    <row r="64" spans="1:19" ht="13.5" thickBot="1" x14ac:dyDescent="0.25">
      <c r="A64" s="14"/>
      <c r="B64" s="14"/>
      <c r="C64" s="5"/>
      <c r="D64" s="16"/>
      <c r="E64" s="16"/>
      <c r="F64" s="18"/>
      <c r="G64" s="16"/>
      <c r="H64" s="16"/>
      <c r="I64" s="16"/>
      <c r="J64" s="16"/>
    </row>
    <row r="65" spans="1:15" ht="14.25" thickTop="1" thickBot="1" x14ac:dyDescent="0.25">
      <c r="A65" s="10">
        <v>811</v>
      </c>
      <c r="B65" s="10" t="s">
        <v>7</v>
      </c>
      <c r="D65" s="10" t="s">
        <v>52</v>
      </c>
      <c r="E65" s="10">
        <v>16</v>
      </c>
      <c r="F65" s="10">
        <v>13</v>
      </c>
      <c r="G65" s="10">
        <v>6</v>
      </c>
      <c r="H65" s="10">
        <v>19</v>
      </c>
      <c r="I65">
        <f>($E65+$F65+$G65+$H65)</f>
        <v>54</v>
      </c>
      <c r="J65" s="11">
        <f>RANK(I65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8</v>
      </c>
      <c r="L65" t="str">
        <f>IF(E65&lt;101, "okay", "problem")</f>
        <v>okay</v>
      </c>
      <c r="M65" t="str">
        <f>IF(F65&lt;101, "okay", "problem")</f>
        <v>okay</v>
      </c>
      <c r="N65" t="str">
        <f>IF(G65&lt;101, "okay", "problem")</f>
        <v>okay</v>
      </c>
      <c r="O65" t="str">
        <f>IF(H65&lt;101, "okay", "problem")</f>
        <v>okay</v>
      </c>
    </row>
    <row r="66" spans="1:15" ht="13.5" thickTop="1" x14ac:dyDescent="0.2">
      <c r="A66" s="10">
        <v>811</v>
      </c>
      <c r="B66" s="10" t="s">
        <v>7</v>
      </c>
      <c r="C66" s="10" t="s">
        <v>53</v>
      </c>
      <c r="D66" s="16"/>
      <c r="E66" s="17"/>
      <c r="F66" s="17"/>
      <c r="G66" s="17"/>
      <c r="H66" s="17"/>
      <c r="I66" s="16"/>
      <c r="J66" s="16"/>
    </row>
    <row r="67" spans="1:15" x14ac:dyDescent="0.2">
      <c r="A67" s="10">
        <v>811</v>
      </c>
      <c r="B67" s="10" t="s">
        <v>7</v>
      </c>
      <c r="C67" s="10" t="s">
        <v>54</v>
      </c>
      <c r="D67" s="16"/>
      <c r="E67" s="17"/>
      <c r="F67" s="17"/>
      <c r="G67" s="17"/>
      <c r="H67" s="17"/>
      <c r="I67" s="16"/>
      <c r="J67" s="16"/>
    </row>
    <row r="68" spans="1:15" x14ac:dyDescent="0.2">
      <c r="A68" s="10">
        <v>811</v>
      </c>
      <c r="B68" s="10" t="s">
        <v>7</v>
      </c>
      <c r="C68" s="10" t="s">
        <v>55</v>
      </c>
      <c r="D68" s="16"/>
      <c r="E68" s="16"/>
      <c r="F68" s="17"/>
      <c r="G68" s="17"/>
      <c r="H68" s="17"/>
      <c r="I68" s="16"/>
      <c r="J68" s="16"/>
    </row>
    <row r="69" spans="1:15" x14ac:dyDescent="0.2">
      <c r="A69" s="10">
        <v>811</v>
      </c>
      <c r="B69" s="10" t="s">
        <v>7</v>
      </c>
      <c r="C69" s="10" t="s">
        <v>56</v>
      </c>
      <c r="D69" s="16"/>
      <c r="E69" s="16"/>
      <c r="F69" s="17"/>
      <c r="G69" s="17"/>
      <c r="H69" s="17"/>
      <c r="I69" s="16"/>
      <c r="J69" s="16"/>
    </row>
    <row r="70" spans="1:15" ht="13.5" thickBot="1" x14ac:dyDescent="0.25">
      <c r="A70" s="14"/>
      <c r="B70" s="14"/>
      <c r="C70" s="5"/>
      <c r="D70" s="16"/>
      <c r="E70" s="16"/>
      <c r="F70" s="18"/>
      <c r="G70" s="16"/>
      <c r="H70" s="16"/>
      <c r="I70" s="16"/>
      <c r="J70" s="16"/>
    </row>
    <row r="71" spans="1:15" ht="14.25" thickTop="1" thickBot="1" x14ac:dyDescent="0.25">
      <c r="A71" s="10">
        <v>812</v>
      </c>
      <c r="B71" s="10" t="s">
        <v>8</v>
      </c>
      <c r="C71" s="10"/>
      <c r="D71" s="10" t="s">
        <v>57</v>
      </c>
      <c r="E71" s="10">
        <v>17</v>
      </c>
      <c r="F71" s="10">
        <v>16</v>
      </c>
      <c r="G71" s="10">
        <v>11</v>
      </c>
      <c r="H71" s="10">
        <v>22</v>
      </c>
      <c r="I71">
        <f>($E71+$F71+$G71+$H71)</f>
        <v>66</v>
      </c>
      <c r="J71" s="11">
        <f>RANK(I71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3</v>
      </c>
      <c r="K71" t="s">
        <v>74</v>
      </c>
      <c r="L71" t="str">
        <f>IF(E71&lt;101, "okay", "problem")</f>
        <v>okay</v>
      </c>
      <c r="M71" t="str">
        <f>IF(F71&lt;101, "okay", "problem")</f>
        <v>okay</v>
      </c>
      <c r="N71" t="str">
        <f>IF(G71&lt;101, "okay", "problem")</f>
        <v>okay</v>
      </c>
      <c r="O71" t="str">
        <f>IF(H71&lt;101, "okay", "problem")</f>
        <v>okay</v>
      </c>
    </row>
    <row r="72" spans="1:15" ht="13.5" thickTop="1" x14ac:dyDescent="0.2">
      <c r="A72" s="10">
        <v>812</v>
      </c>
      <c r="B72" s="10" t="s">
        <v>8</v>
      </c>
      <c r="C72" s="10" t="s">
        <v>58</v>
      </c>
      <c r="D72" s="16"/>
      <c r="E72" s="17"/>
      <c r="F72" s="17"/>
      <c r="G72" s="17"/>
      <c r="H72" s="17"/>
      <c r="I72" s="16"/>
      <c r="J72" s="16"/>
    </row>
    <row r="73" spans="1:15" x14ac:dyDescent="0.2">
      <c r="A73" s="10">
        <v>812</v>
      </c>
      <c r="B73" s="10" t="s">
        <v>8</v>
      </c>
      <c r="C73" s="10" t="s">
        <v>59</v>
      </c>
      <c r="D73" s="16"/>
      <c r="E73" s="17"/>
      <c r="F73" s="17"/>
      <c r="G73" s="17"/>
      <c r="H73" s="17"/>
      <c r="I73" s="16"/>
      <c r="J73" s="16"/>
    </row>
    <row r="74" spans="1:15" x14ac:dyDescent="0.2">
      <c r="A74" s="10">
        <v>812</v>
      </c>
      <c r="B74" s="10" t="s">
        <v>8</v>
      </c>
      <c r="C74" s="10" t="s">
        <v>60</v>
      </c>
      <c r="D74" s="16"/>
      <c r="E74" s="16"/>
      <c r="F74" s="17"/>
      <c r="G74" s="17"/>
      <c r="H74" s="17"/>
      <c r="I74" s="16"/>
      <c r="J74" s="16"/>
    </row>
    <row r="75" spans="1:15" x14ac:dyDescent="0.2">
      <c r="A75" s="10">
        <v>812</v>
      </c>
      <c r="B75" s="10" t="s">
        <v>8</v>
      </c>
      <c r="C75" s="10"/>
      <c r="D75" s="16"/>
      <c r="E75" s="16"/>
      <c r="F75" s="17"/>
      <c r="G75" s="17"/>
      <c r="H75" s="17"/>
      <c r="I75" s="16"/>
      <c r="J75" s="16"/>
    </row>
    <row r="76" spans="1:15" ht="13.5" thickBot="1" x14ac:dyDescent="0.25">
      <c r="A76" s="14"/>
      <c r="B76" s="14"/>
      <c r="C76" s="5"/>
      <c r="D76" s="16"/>
      <c r="E76" s="16"/>
      <c r="F76" s="18"/>
      <c r="G76" s="16"/>
      <c r="H76" s="16"/>
      <c r="I76" s="16"/>
      <c r="J76" s="16"/>
    </row>
    <row r="77" spans="1:15" ht="14.25" thickTop="1" thickBot="1" x14ac:dyDescent="0.25">
      <c r="A77" s="10">
        <v>813</v>
      </c>
      <c r="B77" s="10" t="s">
        <v>5</v>
      </c>
      <c r="C77" s="10"/>
      <c r="D77" s="10" t="s">
        <v>61</v>
      </c>
      <c r="E77" s="10">
        <v>21</v>
      </c>
      <c r="F77" s="10">
        <v>12</v>
      </c>
      <c r="G77" s="10">
        <v>16</v>
      </c>
      <c r="H77" s="10">
        <v>27</v>
      </c>
      <c r="I77">
        <f>($E77+$F77+$G77+$H77)</f>
        <v>76</v>
      </c>
      <c r="J77" s="11">
        <f>RANK(I77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</v>
      </c>
      <c r="K77" t="s">
        <v>71</v>
      </c>
      <c r="L77" t="str">
        <f>IF(E77&lt;101, "okay", "problem")</f>
        <v>okay</v>
      </c>
      <c r="M77" t="str">
        <f>IF(F77&lt;101, "okay", "problem")</f>
        <v>okay</v>
      </c>
      <c r="N77" t="str">
        <f>IF(G77&lt;101, "okay", "problem")</f>
        <v>okay</v>
      </c>
      <c r="O77" t="str">
        <f>IF(H77&lt;101, "okay", "problem")</f>
        <v>okay</v>
      </c>
    </row>
    <row r="78" spans="1:15" ht="13.5" thickTop="1" x14ac:dyDescent="0.2">
      <c r="A78" s="10">
        <v>813</v>
      </c>
      <c r="B78" s="10" t="s">
        <v>5</v>
      </c>
      <c r="C78" s="10" t="s">
        <v>62</v>
      </c>
      <c r="D78" s="16"/>
      <c r="E78" s="17"/>
      <c r="F78" s="17"/>
      <c r="G78" s="17"/>
      <c r="H78" s="17"/>
      <c r="I78" s="16"/>
      <c r="J78" s="16"/>
      <c r="K78" t="s">
        <v>72</v>
      </c>
    </row>
    <row r="79" spans="1:15" x14ac:dyDescent="0.2">
      <c r="A79" s="10">
        <v>813</v>
      </c>
      <c r="B79" s="10" t="s">
        <v>5</v>
      </c>
      <c r="C79" s="10" t="s">
        <v>63</v>
      </c>
      <c r="D79" s="16"/>
      <c r="E79" s="17"/>
      <c r="F79" s="17"/>
      <c r="G79" s="17"/>
      <c r="H79" s="17"/>
      <c r="I79" s="16"/>
      <c r="J79" s="16"/>
    </row>
    <row r="80" spans="1:15" x14ac:dyDescent="0.2">
      <c r="A80" s="10">
        <v>813</v>
      </c>
      <c r="B80" s="10" t="s">
        <v>5</v>
      </c>
      <c r="C80" s="10" t="s">
        <v>64</v>
      </c>
      <c r="D80" s="16"/>
      <c r="E80" s="16"/>
      <c r="F80" s="17"/>
      <c r="G80" s="17"/>
      <c r="H80" s="17"/>
      <c r="I80" s="16"/>
      <c r="J80" s="16"/>
    </row>
    <row r="81" spans="1:15" x14ac:dyDescent="0.2">
      <c r="A81" s="10">
        <v>813</v>
      </c>
      <c r="B81" s="10" t="s">
        <v>5</v>
      </c>
      <c r="C81" s="10" t="s">
        <v>65</v>
      </c>
      <c r="D81" s="16"/>
      <c r="E81" s="16"/>
      <c r="F81" s="17"/>
      <c r="G81" s="17"/>
      <c r="H81" s="17"/>
      <c r="I81" s="16"/>
      <c r="J81" s="16"/>
    </row>
    <row r="82" spans="1:15" ht="13.5" thickBot="1" x14ac:dyDescent="0.25">
      <c r="A82" s="14"/>
      <c r="B82" s="14"/>
      <c r="C82" s="5"/>
      <c r="D82" s="16"/>
      <c r="E82" s="16"/>
      <c r="F82" s="18"/>
      <c r="G82" s="16"/>
      <c r="H82" s="16"/>
      <c r="I82" s="16"/>
      <c r="J82" s="16"/>
    </row>
    <row r="83" spans="1:15" ht="14.25" thickTop="1" thickBot="1" x14ac:dyDescent="0.25">
      <c r="A83" s="10">
        <v>814</v>
      </c>
      <c r="B83" s="10" t="s">
        <v>6</v>
      </c>
      <c r="C83" s="10"/>
      <c r="D83" s="10" t="s">
        <v>66</v>
      </c>
      <c r="E83" s="10">
        <v>14</v>
      </c>
      <c r="F83" s="10">
        <v>13</v>
      </c>
      <c r="G83" s="10">
        <v>11</v>
      </c>
      <c r="H83" s="10">
        <v>21</v>
      </c>
      <c r="I83">
        <f>($E83+$F83+$G83+$H83)</f>
        <v>59</v>
      </c>
      <c r="J83" s="11">
        <f>RANK(I83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5</v>
      </c>
      <c r="L83" t="str">
        <f>IF(E83&lt;101, "okay", "problem")</f>
        <v>okay</v>
      </c>
      <c r="M83" t="str">
        <f>IF(F83&lt;101, "okay", "problem")</f>
        <v>okay</v>
      </c>
      <c r="N83" t="str">
        <f>IF(G83&lt;101, "okay", "problem")</f>
        <v>okay</v>
      </c>
      <c r="O83" t="str">
        <f>IF(H83&lt;101, "okay", "problem")</f>
        <v>okay</v>
      </c>
    </row>
    <row r="84" spans="1:15" ht="13.5" thickTop="1" x14ac:dyDescent="0.2">
      <c r="A84" s="10">
        <v>814</v>
      </c>
      <c r="B84" s="10" t="s">
        <v>6</v>
      </c>
      <c r="C84" s="10" t="s">
        <v>67</v>
      </c>
      <c r="D84" s="16"/>
      <c r="E84" s="17"/>
      <c r="F84" s="17"/>
      <c r="G84" s="17"/>
      <c r="H84" s="17"/>
      <c r="I84" s="16"/>
      <c r="J84" s="16"/>
    </row>
    <row r="85" spans="1:15" x14ac:dyDescent="0.2">
      <c r="A85" s="10">
        <v>814</v>
      </c>
      <c r="B85" s="10" t="s">
        <v>6</v>
      </c>
      <c r="C85" s="10" t="s">
        <v>68</v>
      </c>
      <c r="D85" s="16"/>
      <c r="E85" s="17"/>
      <c r="F85" s="17"/>
      <c r="G85" s="17"/>
      <c r="H85" s="17"/>
      <c r="I85" s="16"/>
      <c r="J85" s="16"/>
    </row>
    <row r="86" spans="1:15" x14ac:dyDescent="0.2">
      <c r="A86" s="10">
        <v>814</v>
      </c>
      <c r="B86" s="10" t="s">
        <v>6</v>
      </c>
      <c r="C86" s="10" t="s">
        <v>69</v>
      </c>
      <c r="D86" s="16"/>
      <c r="E86" s="16"/>
      <c r="F86" s="17"/>
      <c r="G86" s="17"/>
      <c r="H86" s="17"/>
      <c r="I86" s="16"/>
      <c r="J86" s="16"/>
    </row>
    <row r="87" spans="1:15" x14ac:dyDescent="0.2">
      <c r="A87" s="10">
        <v>814</v>
      </c>
      <c r="B87" s="10" t="s">
        <v>6</v>
      </c>
      <c r="C87" s="10" t="s">
        <v>70</v>
      </c>
      <c r="D87" s="16"/>
      <c r="E87" s="16"/>
      <c r="F87" s="17"/>
      <c r="G87" s="17"/>
      <c r="H87" s="17"/>
      <c r="I87" s="16"/>
      <c r="J87" s="16"/>
    </row>
    <row r="88" spans="1:15" ht="13.5" thickBot="1" x14ac:dyDescent="0.25">
      <c r="A88" s="14"/>
      <c r="B88" s="14"/>
      <c r="C88" s="5"/>
      <c r="D88" s="16"/>
      <c r="E88" s="16"/>
      <c r="F88" s="18"/>
      <c r="G88" s="16"/>
      <c r="H88" s="16"/>
      <c r="I88" s="16"/>
      <c r="J88" s="16"/>
    </row>
    <row r="89" spans="1:15" ht="14.25" thickTop="1" thickBot="1" x14ac:dyDescent="0.25">
      <c r="A89" s="10">
        <v>815</v>
      </c>
      <c r="B89" s="10" t="s">
        <v>7</v>
      </c>
      <c r="C89" s="10"/>
      <c r="D89" s="10"/>
      <c r="E89" s="10"/>
      <c r="F89" s="10"/>
      <c r="G89" s="10"/>
      <c r="H89" s="10"/>
      <c r="I89">
        <f>($E89+$F89+$G89+$H89)</f>
        <v>0</v>
      </c>
      <c r="J89" s="11">
        <f>RANK(I89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89" t="str">
        <f>IF(E89&lt;101, "okay", "problem")</f>
        <v>okay</v>
      </c>
      <c r="M89" t="str">
        <f>IF(F89&lt;101, "okay", "problem")</f>
        <v>okay</v>
      </c>
      <c r="N89" t="str">
        <f>IF(G89&lt;101, "okay", "problem")</f>
        <v>okay</v>
      </c>
      <c r="O89" t="str">
        <f>IF(H89&lt;101, "okay", "problem")</f>
        <v>okay</v>
      </c>
    </row>
    <row r="90" spans="1:15" ht="13.5" thickTop="1" x14ac:dyDescent="0.2">
      <c r="A90" s="10">
        <v>815</v>
      </c>
      <c r="B90" s="10" t="s">
        <v>7</v>
      </c>
      <c r="C90" s="10"/>
      <c r="D90" s="16"/>
      <c r="E90" s="17"/>
      <c r="F90" s="17"/>
      <c r="G90" s="17"/>
      <c r="H90" s="17"/>
      <c r="I90" s="16"/>
      <c r="J90" s="16"/>
    </row>
    <row r="91" spans="1:15" x14ac:dyDescent="0.2">
      <c r="A91" s="10">
        <v>815</v>
      </c>
      <c r="B91" s="10" t="s">
        <v>7</v>
      </c>
      <c r="C91" s="10"/>
      <c r="D91" s="16"/>
      <c r="E91" s="17"/>
      <c r="F91" s="17"/>
      <c r="G91" s="17"/>
      <c r="H91" s="17"/>
      <c r="I91" s="16"/>
      <c r="J91" s="16"/>
    </row>
    <row r="92" spans="1:15" x14ac:dyDescent="0.2">
      <c r="A92" s="10">
        <v>815</v>
      </c>
      <c r="B92" s="10" t="s">
        <v>7</v>
      </c>
      <c r="C92" s="10"/>
      <c r="D92" s="16"/>
      <c r="E92" s="16"/>
      <c r="F92" s="17"/>
      <c r="G92" s="17"/>
      <c r="H92" s="17"/>
      <c r="I92" s="16"/>
      <c r="J92" s="16"/>
    </row>
    <row r="93" spans="1:15" x14ac:dyDescent="0.2">
      <c r="A93" s="10">
        <v>815</v>
      </c>
      <c r="B93" s="10" t="s">
        <v>7</v>
      </c>
      <c r="C93" s="10"/>
      <c r="D93" s="16"/>
      <c r="E93" s="16"/>
      <c r="F93" s="17"/>
      <c r="G93" s="17"/>
      <c r="H93" s="17"/>
      <c r="I93" s="16"/>
      <c r="J93" s="16"/>
    </row>
    <row r="94" spans="1:15" ht="13.5" thickBot="1" x14ac:dyDescent="0.25">
      <c r="A94" s="14"/>
      <c r="B94" s="14"/>
      <c r="C94" s="5"/>
      <c r="D94" s="16"/>
      <c r="E94" s="16"/>
      <c r="F94" s="18"/>
      <c r="G94" s="16"/>
      <c r="H94" s="16"/>
      <c r="I94" s="16"/>
      <c r="J94" s="16"/>
    </row>
    <row r="95" spans="1:15" ht="14.25" thickTop="1" thickBot="1" x14ac:dyDescent="0.25">
      <c r="A95" s="10">
        <v>816</v>
      </c>
      <c r="B95" s="10" t="s">
        <v>8</v>
      </c>
      <c r="C95" s="10"/>
      <c r="D95" s="10"/>
      <c r="E95" s="10"/>
      <c r="F95" s="10"/>
      <c r="G95" s="10"/>
      <c r="H95" s="10"/>
      <c r="I95">
        <f>($E95+$F95+$G95+$H95)</f>
        <v>0</v>
      </c>
      <c r="J95" s="11">
        <f>RANK(I95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95" t="str">
        <f>IF(E95&lt;101, "okay", "problem")</f>
        <v>okay</v>
      </c>
      <c r="M95" t="str">
        <f>IF(F95&lt;101, "okay", "problem")</f>
        <v>okay</v>
      </c>
      <c r="N95" t="str">
        <f>IF(G95&lt;101, "okay", "problem")</f>
        <v>okay</v>
      </c>
      <c r="O95" t="str">
        <f>IF(H95&lt;101, "okay", "problem")</f>
        <v>okay</v>
      </c>
    </row>
    <row r="96" spans="1:15" ht="13.5" thickTop="1" x14ac:dyDescent="0.2">
      <c r="A96" s="10">
        <v>816</v>
      </c>
      <c r="B96" s="10" t="s">
        <v>8</v>
      </c>
      <c r="C96" s="10"/>
      <c r="D96" s="16"/>
      <c r="E96" s="17"/>
      <c r="F96" s="17"/>
      <c r="G96" s="17"/>
      <c r="H96" s="17"/>
      <c r="I96" s="16"/>
      <c r="J96" s="16"/>
    </row>
    <row r="97" spans="1:15" x14ac:dyDescent="0.2">
      <c r="A97" s="10">
        <v>816</v>
      </c>
      <c r="B97" s="10" t="s">
        <v>8</v>
      </c>
      <c r="C97" s="10"/>
      <c r="D97" s="16"/>
      <c r="E97" s="17"/>
      <c r="F97" s="17"/>
      <c r="G97" s="17"/>
      <c r="H97" s="17"/>
      <c r="I97" s="16"/>
      <c r="J97" s="16"/>
    </row>
    <row r="98" spans="1:15" x14ac:dyDescent="0.2">
      <c r="A98" s="10">
        <v>816</v>
      </c>
      <c r="B98" s="10" t="s">
        <v>8</v>
      </c>
      <c r="C98" s="10"/>
      <c r="D98" s="16"/>
      <c r="E98" s="16"/>
      <c r="F98" s="17"/>
      <c r="G98" s="17"/>
      <c r="H98" s="17"/>
      <c r="I98" s="16"/>
      <c r="J98" s="16"/>
    </row>
    <row r="99" spans="1:15" x14ac:dyDescent="0.2">
      <c r="A99" s="10">
        <v>816</v>
      </c>
      <c r="B99" s="10" t="s">
        <v>8</v>
      </c>
      <c r="C99" s="10"/>
      <c r="D99" s="16"/>
      <c r="E99" s="16"/>
      <c r="F99" s="17"/>
      <c r="G99" s="17"/>
      <c r="H99" s="17"/>
      <c r="I99" s="16"/>
      <c r="J99" s="16"/>
    </row>
    <row r="100" spans="1:15" ht="13.5" thickBot="1" x14ac:dyDescent="0.25">
      <c r="A100" s="14"/>
      <c r="B100" s="14"/>
      <c r="C100" s="5"/>
      <c r="D100" s="16"/>
      <c r="E100" s="16"/>
      <c r="F100" s="18"/>
      <c r="G100" s="16"/>
      <c r="H100" s="16"/>
      <c r="I100" s="16"/>
      <c r="J100" s="16"/>
    </row>
    <row r="101" spans="1:15" ht="14.25" thickTop="1" thickBot="1" x14ac:dyDescent="0.25">
      <c r="A101" s="10">
        <v>817</v>
      </c>
      <c r="B101" s="10" t="s">
        <v>5</v>
      </c>
      <c r="C101" s="10"/>
      <c r="D101" s="10"/>
      <c r="E101" s="10"/>
      <c r="F101" s="10"/>
      <c r="G101" s="10"/>
      <c r="H101" s="10"/>
      <c r="I101">
        <f>($E101+$F101+$G101+$H101)</f>
        <v>0</v>
      </c>
      <c r="J101" s="11">
        <f>RANK(I101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101" t="str">
        <f>IF(E101&lt;101, "okay", "problem")</f>
        <v>okay</v>
      </c>
      <c r="M101" t="str">
        <f>IF(F101&lt;101, "okay", "problem")</f>
        <v>okay</v>
      </c>
      <c r="N101" t="str">
        <f>IF(G101&lt;101, "okay", "problem")</f>
        <v>okay</v>
      </c>
      <c r="O101" t="str">
        <f>IF(H101&lt;101, "okay", "problem")</f>
        <v>okay</v>
      </c>
    </row>
    <row r="102" spans="1:15" ht="13.5" thickTop="1" x14ac:dyDescent="0.2">
      <c r="A102" s="10">
        <v>817</v>
      </c>
      <c r="B102" s="10" t="s">
        <v>5</v>
      </c>
      <c r="C102" s="10"/>
      <c r="D102" s="16"/>
      <c r="E102" s="17"/>
      <c r="F102" s="17"/>
      <c r="G102" s="17"/>
      <c r="H102" s="17"/>
      <c r="I102" s="16"/>
      <c r="J102" s="16"/>
    </row>
    <row r="103" spans="1:15" x14ac:dyDescent="0.2">
      <c r="A103" s="10">
        <v>817</v>
      </c>
      <c r="B103" s="10" t="s">
        <v>5</v>
      </c>
      <c r="C103" s="10"/>
      <c r="D103" s="16"/>
      <c r="E103" s="17"/>
      <c r="F103" s="17"/>
      <c r="G103" s="17"/>
      <c r="H103" s="17"/>
      <c r="I103" s="16"/>
      <c r="J103" s="16"/>
    </row>
    <row r="104" spans="1:15" x14ac:dyDescent="0.2">
      <c r="A104" s="10">
        <v>817</v>
      </c>
      <c r="B104" s="10" t="s">
        <v>5</v>
      </c>
      <c r="C104" s="10"/>
      <c r="D104" s="16"/>
      <c r="E104" s="16"/>
      <c r="F104" s="17"/>
      <c r="G104" s="17"/>
      <c r="H104" s="17"/>
      <c r="I104" s="16"/>
      <c r="J104" s="16"/>
    </row>
    <row r="105" spans="1:15" x14ac:dyDescent="0.2">
      <c r="A105" s="10">
        <v>817</v>
      </c>
      <c r="B105" s="10" t="s">
        <v>5</v>
      </c>
      <c r="C105" s="10"/>
      <c r="D105" s="16"/>
      <c r="E105" s="16"/>
      <c r="F105" s="17"/>
      <c r="G105" s="17"/>
      <c r="H105" s="17"/>
      <c r="I105" s="16"/>
      <c r="J105" s="16"/>
    </row>
    <row r="106" spans="1:15" ht="13.5" thickBot="1" x14ac:dyDescent="0.25">
      <c r="A106" s="14"/>
      <c r="B106" s="14"/>
      <c r="C106" s="5"/>
      <c r="D106" s="16"/>
      <c r="E106" s="16"/>
      <c r="F106" s="18"/>
      <c r="G106" s="16"/>
      <c r="H106" s="16"/>
      <c r="I106" s="16"/>
      <c r="J106" s="16"/>
    </row>
    <row r="107" spans="1:15" ht="14.25" thickTop="1" thickBot="1" x14ac:dyDescent="0.25">
      <c r="A107" s="10">
        <v>818</v>
      </c>
      <c r="B107" s="10" t="s">
        <v>6</v>
      </c>
      <c r="C107" s="10"/>
      <c r="D107" s="10"/>
      <c r="E107" s="10"/>
      <c r="F107" s="10"/>
      <c r="G107" s="10"/>
      <c r="H107" s="10"/>
      <c r="I107">
        <f>($E107+$F107+$G107+$H107)</f>
        <v>0</v>
      </c>
      <c r="J107" s="11">
        <f>RANK(I107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107" t="str">
        <f>IF(E107&lt;101, "okay", "problem")</f>
        <v>okay</v>
      </c>
      <c r="M107" t="str">
        <f>IF(F107&lt;101, "okay", "problem")</f>
        <v>okay</v>
      </c>
      <c r="N107" t="str">
        <f>IF(G107&lt;101, "okay", "problem")</f>
        <v>okay</v>
      </c>
      <c r="O107" t="str">
        <f>IF(H107&lt;101, "okay", "problem")</f>
        <v>okay</v>
      </c>
    </row>
    <row r="108" spans="1:15" ht="13.5" thickTop="1" x14ac:dyDescent="0.2">
      <c r="A108" s="10">
        <v>818</v>
      </c>
      <c r="B108" s="10" t="s">
        <v>6</v>
      </c>
      <c r="C108" s="10"/>
      <c r="D108" s="16"/>
      <c r="E108" s="17"/>
      <c r="F108" s="17"/>
      <c r="G108" s="17"/>
      <c r="H108" s="17"/>
      <c r="I108" s="16"/>
      <c r="J108" s="16"/>
    </row>
    <row r="109" spans="1:15" x14ac:dyDescent="0.2">
      <c r="A109" s="10">
        <v>818</v>
      </c>
      <c r="B109" s="10" t="s">
        <v>6</v>
      </c>
      <c r="C109" s="10"/>
      <c r="D109" s="16"/>
      <c r="E109" s="17"/>
      <c r="F109" s="17"/>
      <c r="G109" s="17"/>
      <c r="H109" s="17"/>
      <c r="I109" s="16"/>
      <c r="J109" s="16"/>
    </row>
    <row r="110" spans="1:15" x14ac:dyDescent="0.2">
      <c r="A110" s="10">
        <v>818</v>
      </c>
      <c r="B110" s="10" t="s">
        <v>6</v>
      </c>
      <c r="C110" s="10"/>
      <c r="D110" s="16"/>
      <c r="E110" s="16"/>
      <c r="F110" s="17"/>
      <c r="G110" s="17"/>
      <c r="H110" s="17"/>
      <c r="I110" s="16"/>
      <c r="J110" s="16"/>
    </row>
    <row r="111" spans="1:15" x14ac:dyDescent="0.2">
      <c r="A111" s="10">
        <v>818</v>
      </c>
      <c r="B111" s="10" t="s">
        <v>6</v>
      </c>
      <c r="C111" s="10"/>
      <c r="D111" s="16"/>
      <c r="E111" s="16"/>
      <c r="F111" s="17"/>
      <c r="G111" s="17"/>
      <c r="H111" s="17"/>
      <c r="I111" s="16"/>
      <c r="J111" s="16"/>
    </row>
    <row r="112" spans="1:15" ht="13.5" thickBot="1" x14ac:dyDescent="0.25">
      <c r="A112" s="14"/>
      <c r="B112" s="14"/>
      <c r="C112" s="5"/>
      <c r="D112" s="16"/>
      <c r="E112" s="16"/>
      <c r="F112" s="18"/>
      <c r="G112" s="16"/>
      <c r="H112" s="16"/>
      <c r="I112" s="16"/>
      <c r="J112" s="16"/>
    </row>
    <row r="113" spans="1:15" ht="14.25" thickTop="1" thickBot="1" x14ac:dyDescent="0.25">
      <c r="A113" s="10">
        <v>819</v>
      </c>
      <c r="B113" s="10" t="s">
        <v>7</v>
      </c>
      <c r="C113" s="10"/>
      <c r="D113" s="10"/>
      <c r="E113" s="10"/>
      <c r="F113" s="10"/>
      <c r="G113" s="10"/>
      <c r="H113" s="10"/>
      <c r="I113">
        <f>($E113+$F113+$G113+$H113)</f>
        <v>0</v>
      </c>
      <c r="J113" s="11">
        <f>RANK(I113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113" t="str">
        <f>IF(E113&lt;101, "okay", "problem")</f>
        <v>okay</v>
      </c>
      <c r="M113" t="str">
        <f>IF(F113&lt;101, "okay", "problem")</f>
        <v>okay</v>
      </c>
      <c r="N113" t="str">
        <f>IF(G113&lt;101, "okay", "problem")</f>
        <v>okay</v>
      </c>
      <c r="O113" t="str">
        <f>IF(H113&lt;101, "okay", "problem")</f>
        <v>okay</v>
      </c>
    </row>
    <row r="114" spans="1:15" ht="13.5" thickTop="1" x14ac:dyDescent="0.2">
      <c r="A114" s="10">
        <v>819</v>
      </c>
      <c r="B114" s="10" t="s">
        <v>7</v>
      </c>
      <c r="C114" s="10"/>
      <c r="D114" s="16"/>
      <c r="E114" s="17"/>
      <c r="F114" s="17"/>
      <c r="G114" s="17"/>
      <c r="H114" s="17"/>
      <c r="I114" s="16"/>
      <c r="J114" s="16"/>
    </row>
    <row r="115" spans="1:15" x14ac:dyDescent="0.2">
      <c r="A115" s="10">
        <v>819</v>
      </c>
      <c r="B115" s="10" t="s">
        <v>7</v>
      </c>
      <c r="C115" s="10"/>
      <c r="D115" s="16"/>
      <c r="E115" s="16"/>
      <c r="F115" s="17"/>
      <c r="G115" s="17"/>
      <c r="H115" s="17"/>
      <c r="I115" s="16"/>
      <c r="J115" s="16"/>
    </row>
    <row r="116" spans="1:15" x14ac:dyDescent="0.2">
      <c r="A116" s="10">
        <v>819</v>
      </c>
      <c r="B116" s="10" t="s">
        <v>7</v>
      </c>
      <c r="C116" s="10"/>
      <c r="D116" s="16"/>
      <c r="E116" s="16"/>
      <c r="F116" s="17"/>
      <c r="G116" s="17"/>
      <c r="H116" s="17"/>
      <c r="I116" s="16"/>
      <c r="J116" s="16"/>
    </row>
    <row r="117" spans="1:15" x14ac:dyDescent="0.2">
      <c r="A117" s="10">
        <v>819</v>
      </c>
      <c r="B117" s="10" t="s">
        <v>7</v>
      </c>
      <c r="C117" s="10"/>
      <c r="D117" s="16"/>
      <c r="E117" s="16"/>
      <c r="F117" s="17"/>
      <c r="G117" s="17"/>
      <c r="H117" s="17"/>
      <c r="I117" s="16"/>
      <c r="J117" s="16"/>
    </row>
    <row r="118" spans="1:15" ht="13.5" thickBot="1" x14ac:dyDescent="0.25">
      <c r="A118" s="14"/>
      <c r="B118" s="14"/>
      <c r="C118" s="5"/>
      <c r="D118" s="16"/>
      <c r="E118" s="16"/>
      <c r="F118" s="18"/>
      <c r="G118" s="16"/>
      <c r="H118" s="16"/>
      <c r="I118" s="16"/>
      <c r="J118" s="16"/>
    </row>
    <row r="119" spans="1:15" ht="14.25" thickTop="1" thickBot="1" x14ac:dyDescent="0.25">
      <c r="A119" s="10">
        <v>820</v>
      </c>
      <c r="B119" s="10" t="s">
        <v>8</v>
      </c>
      <c r="C119" s="10"/>
      <c r="D119" s="10"/>
      <c r="E119" s="10"/>
      <c r="F119" s="10"/>
      <c r="G119" s="10"/>
      <c r="H119" s="10"/>
      <c r="I119">
        <f>($E119+$F119+$G119+$H119)</f>
        <v>0</v>
      </c>
      <c r="J119" s="11">
        <f>RANK(I119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119" t="str">
        <f>IF(E119&lt;101, "okay", "problem")</f>
        <v>okay</v>
      </c>
      <c r="M119" t="str">
        <f>IF(F119&lt;101, "okay", "problem")</f>
        <v>okay</v>
      </c>
      <c r="N119" t="str">
        <f>IF(G119&lt;101, "okay", "problem")</f>
        <v>okay</v>
      </c>
      <c r="O119" t="str">
        <f>IF(H119&lt;101, "okay", "problem")</f>
        <v>okay</v>
      </c>
    </row>
    <row r="120" spans="1:15" ht="13.5" thickTop="1" x14ac:dyDescent="0.2">
      <c r="A120" s="10">
        <v>820</v>
      </c>
      <c r="B120" s="10" t="s">
        <v>8</v>
      </c>
      <c r="C120" s="10"/>
      <c r="D120" s="14"/>
      <c r="E120" s="15"/>
      <c r="F120" s="15"/>
      <c r="G120" s="15"/>
      <c r="H120" s="15"/>
      <c r="I120" s="5"/>
      <c r="J120" s="5"/>
    </row>
    <row r="121" spans="1:15" x14ac:dyDescent="0.2">
      <c r="A121" s="10">
        <v>820</v>
      </c>
      <c r="B121" s="10" t="s">
        <v>8</v>
      </c>
      <c r="C121" s="10"/>
      <c r="D121" s="14"/>
      <c r="E121" s="14"/>
      <c r="F121" s="15"/>
      <c r="G121" s="15"/>
      <c r="H121" s="15"/>
      <c r="I121" s="5"/>
      <c r="J121" s="5"/>
    </row>
    <row r="122" spans="1:15" x14ac:dyDescent="0.2">
      <c r="A122" s="10">
        <v>820</v>
      </c>
      <c r="B122" s="10" t="s">
        <v>8</v>
      </c>
      <c r="C122" s="10"/>
      <c r="D122" s="14"/>
      <c r="E122" s="14"/>
      <c r="F122" s="15"/>
      <c r="G122" s="15"/>
      <c r="H122" s="15"/>
      <c r="I122" s="5"/>
      <c r="J122" s="5"/>
    </row>
    <row r="123" spans="1:15" x14ac:dyDescent="0.2">
      <c r="A123" s="10">
        <v>820</v>
      </c>
      <c r="B123" s="10" t="s">
        <v>8</v>
      </c>
      <c r="C123" s="10"/>
      <c r="D123" s="14"/>
      <c r="E123" s="14"/>
      <c r="F123" s="15"/>
      <c r="G123" s="15"/>
      <c r="H123" s="15"/>
      <c r="I123" s="5"/>
      <c r="J123" s="5"/>
    </row>
    <row r="124" spans="1:15" ht="13.5" thickBot="1" x14ac:dyDescent="0.25">
      <c r="A124" s="14"/>
      <c r="B124" s="14"/>
      <c r="C124" s="5"/>
      <c r="D124" s="5"/>
      <c r="E124" s="5"/>
      <c r="F124" s="9"/>
      <c r="G124" s="5"/>
      <c r="H124" s="5"/>
      <c r="I124" s="5"/>
      <c r="J124" s="5"/>
    </row>
    <row r="125" spans="1:15" ht="14.25" thickTop="1" thickBot="1" x14ac:dyDescent="0.25">
      <c r="A125" s="10">
        <v>821</v>
      </c>
      <c r="B125" s="10" t="s">
        <v>5</v>
      </c>
      <c r="C125" s="10"/>
      <c r="D125" s="10"/>
      <c r="E125" s="10"/>
      <c r="F125" s="10"/>
      <c r="G125" s="10"/>
      <c r="H125" s="10"/>
      <c r="I125">
        <f>($E125+$F125+$G125+$H125)</f>
        <v>0</v>
      </c>
      <c r="J125" s="11">
        <f>RANK(I125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125" t="str">
        <f>IF(E125&lt;101, "okay", "problem")</f>
        <v>okay</v>
      </c>
      <c r="M125" t="str">
        <f>IF(F125&lt;101, "okay", "problem")</f>
        <v>okay</v>
      </c>
      <c r="N125" t="str">
        <f>IF(G125&lt;101, "okay", "problem")</f>
        <v>okay</v>
      </c>
      <c r="O125" t="str">
        <f>IF(H125&lt;101, "okay", "problem")</f>
        <v>okay</v>
      </c>
    </row>
    <row r="126" spans="1:15" ht="13.5" thickTop="1" x14ac:dyDescent="0.2">
      <c r="A126" s="10">
        <v>821</v>
      </c>
      <c r="B126" s="10" t="s">
        <v>5</v>
      </c>
      <c r="C126" s="10"/>
      <c r="D126" s="14"/>
      <c r="E126" s="15"/>
      <c r="F126" s="15"/>
      <c r="G126" s="15"/>
      <c r="H126" s="15"/>
      <c r="I126" s="5"/>
      <c r="J126" s="5"/>
    </row>
    <row r="127" spans="1:15" x14ac:dyDescent="0.2">
      <c r="A127" s="10">
        <v>821</v>
      </c>
      <c r="B127" s="10" t="s">
        <v>5</v>
      </c>
      <c r="C127" s="10"/>
      <c r="D127" s="14"/>
      <c r="E127" s="14"/>
      <c r="F127" s="15"/>
      <c r="G127" s="15"/>
      <c r="H127" s="15"/>
      <c r="I127" s="5"/>
      <c r="J127" s="5"/>
    </row>
    <row r="128" spans="1:15" x14ac:dyDescent="0.2">
      <c r="A128" s="10">
        <v>821</v>
      </c>
      <c r="B128" s="10" t="s">
        <v>5</v>
      </c>
      <c r="C128" s="10"/>
      <c r="D128" s="14"/>
      <c r="E128" s="14"/>
      <c r="F128" s="15"/>
      <c r="G128" s="15"/>
      <c r="H128" s="15"/>
      <c r="I128" s="5"/>
      <c r="J128" s="5"/>
    </row>
    <row r="129" spans="1:15" x14ac:dyDescent="0.2">
      <c r="A129" s="10">
        <v>821</v>
      </c>
      <c r="B129" s="10" t="s">
        <v>5</v>
      </c>
      <c r="C129" s="10"/>
      <c r="D129" s="14"/>
      <c r="E129" s="14"/>
      <c r="F129" s="15"/>
      <c r="G129" s="15"/>
      <c r="H129" s="15"/>
      <c r="I129" s="5"/>
      <c r="J129" s="5"/>
    </row>
    <row r="130" spans="1:15" ht="13.5" thickBot="1" x14ac:dyDescent="0.25">
      <c r="A130" s="14"/>
      <c r="B130" s="14"/>
      <c r="C130" s="5"/>
      <c r="D130" s="5"/>
      <c r="E130" s="5"/>
      <c r="F130" s="9"/>
      <c r="G130" s="5"/>
      <c r="H130" s="5"/>
      <c r="I130" s="5"/>
      <c r="J130" s="5"/>
    </row>
    <row r="131" spans="1:15" ht="14.25" thickTop="1" thickBot="1" x14ac:dyDescent="0.25">
      <c r="A131" s="10">
        <v>822</v>
      </c>
      <c r="B131" s="10" t="s">
        <v>6</v>
      </c>
      <c r="C131" s="10"/>
      <c r="D131" s="10"/>
      <c r="E131" s="10"/>
      <c r="F131" s="10"/>
      <c r="G131" s="10"/>
      <c r="H131" s="10"/>
      <c r="I131">
        <f>($E131+$F131+$G131+$H131)</f>
        <v>0</v>
      </c>
      <c r="J131" s="11">
        <f>RANK(I131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131" t="str">
        <f>IF(E131&lt;101, "okay", "problem")</f>
        <v>okay</v>
      </c>
      <c r="M131" t="str">
        <f>IF(F131&lt;101, "okay", "problem")</f>
        <v>okay</v>
      </c>
      <c r="N131" t="str">
        <f>IF(G131&lt;101, "okay", "problem")</f>
        <v>okay</v>
      </c>
      <c r="O131" t="str">
        <f>IF(H131&lt;101, "okay", "problem")</f>
        <v>okay</v>
      </c>
    </row>
    <row r="132" spans="1:15" ht="13.5" thickTop="1" x14ac:dyDescent="0.2">
      <c r="A132" s="10">
        <v>822</v>
      </c>
      <c r="B132" s="10" t="s">
        <v>6</v>
      </c>
      <c r="C132" s="10"/>
      <c r="D132" s="14"/>
      <c r="E132" s="15"/>
      <c r="F132" s="15"/>
      <c r="G132" s="15"/>
      <c r="H132" s="15"/>
      <c r="I132" s="5"/>
      <c r="J132" s="5"/>
    </row>
    <row r="133" spans="1:15" x14ac:dyDescent="0.2">
      <c r="A133" s="10">
        <v>822</v>
      </c>
      <c r="B133" s="10" t="s">
        <v>6</v>
      </c>
      <c r="C133" s="10"/>
      <c r="D133" s="14"/>
      <c r="E133" s="14"/>
      <c r="F133" s="15"/>
      <c r="G133" s="15"/>
      <c r="H133" s="15"/>
      <c r="I133" s="5"/>
      <c r="J133" s="5"/>
    </row>
    <row r="134" spans="1:15" x14ac:dyDescent="0.2">
      <c r="A134" s="10">
        <v>822</v>
      </c>
      <c r="B134" s="10" t="s">
        <v>6</v>
      </c>
      <c r="C134" s="10"/>
      <c r="D134" s="14"/>
      <c r="E134" s="14"/>
      <c r="F134" s="15"/>
      <c r="G134" s="15"/>
      <c r="H134" s="15"/>
      <c r="I134" s="5"/>
      <c r="J134" s="5"/>
    </row>
    <row r="135" spans="1:15" x14ac:dyDescent="0.2">
      <c r="A135" s="10">
        <v>822</v>
      </c>
      <c r="B135" s="10" t="s">
        <v>6</v>
      </c>
      <c r="C135" s="10"/>
      <c r="D135" s="14"/>
      <c r="E135" s="14"/>
      <c r="F135" s="15"/>
      <c r="G135" s="15"/>
      <c r="H135" s="15"/>
      <c r="I135" s="5"/>
      <c r="J135" s="5"/>
    </row>
    <row r="136" spans="1:15" ht="13.5" thickBot="1" x14ac:dyDescent="0.25">
      <c r="A136" s="14"/>
      <c r="B136" s="14"/>
      <c r="C136" s="5"/>
      <c r="D136" s="5"/>
      <c r="E136" s="5"/>
      <c r="F136" s="9"/>
      <c r="G136" s="5"/>
      <c r="H136" s="5"/>
      <c r="I136" s="5"/>
      <c r="J136" s="5"/>
    </row>
    <row r="137" spans="1:15" ht="14.25" thickTop="1" thickBot="1" x14ac:dyDescent="0.25">
      <c r="A137" s="10">
        <v>823</v>
      </c>
      <c r="B137" s="10" t="s">
        <v>7</v>
      </c>
      <c r="C137" s="10"/>
      <c r="D137" s="10"/>
      <c r="E137" s="10"/>
      <c r="F137" s="10"/>
      <c r="G137" s="10"/>
      <c r="H137" s="10"/>
      <c r="I137">
        <f>($E137+$F137+$G137+$H137)</f>
        <v>0</v>
      </c>
      <c r="J137" s="11">
        <f>RANK(I137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137" t="str">
        <f>IF(E137&lt;101, "okay", "problem")</f>
        <v>okay</v>
      </c>
      <c r="M137" t="str">
        <f>IF(F137&lt;101, "okay", "problem")</f>
        <v>okay</v>
      </c>
      <c r="N137" t="str">
        <f>IF(G137&lt;101, "okay", "problem")</f>
        <v>okay</v>
      </c>
      <c r="O137" t="str">
        <f>IF(H137&lt;101, "okay", "problem")</f>
        <v>okay</v>
      </c>
    </row>
    <row r="138" spans="1:15" ht="13.5" thickTop="1" x14ac:dyDescent="0.2">
      <c r="A138" s="10">
        <v>823</v>
      </c>
      <c r="B138" s="10" t="s">
        <v>7</v>
      </c>
      <c r="C138" s="10"/>
      <c r="D138" s="14"/>
      <c r="E138" s="15"/>
      <c r="F138" s="15"/>
      <c r="G138" s="15"/>
      <c r="H138" s="15"/>
      <c r="I138" s="5"/>
      <c r="J138" s="5"/>
    </row>
    <row r="139" spans="1:15" x14ac:dyDescent="0.2">
      <c r="A139" s="10">
        <v>823</v>
      </c>
      <c r="B139" s="10" t="s">
        <v>7</v>
      </c>
      <c r="C139" s="10"/>
      <c r="D139" s="14"/>
      <c r="E139" s="14"/>
      <c r="F139" s="15"/>
      <c r="G139" s="15"/>
      <c r="H139" s="15"/>
      <c r="I139" s="5"/>
      <c r="J139" s="5"/>
    </row>
    <row r="140" spans="1:15" x14ac:dyDescent="0.2">
      <c r="A140" s="10">
        <v>823</v>
      </c>
      <c r="B140" s="10" t="s">
        <v>7</v>
      </c>
      <c r="C140" s="10"/>
      <c r="D140" s="14"/>
      <c r="E140" s="14"/>
      <c r="F140" s="15"/>
      <c r="G140" s="15"/>
      <c r="H140" s="15"/>
      <c r="I140" s="5"/>
      <c r="J140" s="5"/>
    </row>
    <row r="141" spans="1:15" x14ac:dyDescent="0.2">
      <c r="A141" s="10">
        <v>823</v>
      </c>
      <c r="B141" s="10" t="s">
        <v>7</v>
      </c>
      <c r="C141" s="10"/>
      <c r="D141" s="14"/>
      <c r="E141" s="14"/>
      <c r="F141" s="15"/>
      <c r="G141" s="15"/>
      <c r="H141" s="15"/>
      <c r="I141" s="5"/>
      <c r="J141" s="5"/>
    </row>
    <row r="142" spans="1:15" ht="13.5" thickBot="1" x14ac:dyDescent="0.25">
      <c r="A142" s="14"/>
      <c r="B142" s="14"/>
      <c r="C142" s="5"/>
      <c r="D142" s="5"/>
      <c r="E142" s="5"/>
      <c r="F142" s="9"/>
      <c r="G142" s="5"/>
      <c r="H142" s="5"/>
      <c r="I142" s="5"/>
      <c r="J142" s="5"/>
    </row>
    <row r="143" spans="1:15" ht="14.25" thickTop="1" thickBot="1" x14ac:dyDescent="0.25">
      <c r="A143" s="10">
        <v>824</v>
      </c>
      <c r="B143" s="10" t="s">
        <v>8</v>
      </c>
      <c r="C143" s="10"/>
      <c r="D143" s="10"/>
      <c r="E143" s="10"/>
      <c r="F143" s="10"/>
      <c r="G143" s="10"/>
      <c r="H143" s="10"/>
      <c r="I143">
        <f>($E143+$F143+$G143+$H143)</f>
        <v>0</v>
      </c>
      <c r="J143" s="11">
        <f>RANK(I143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143" t="str">
        <f>IF(E143&lt;101, "okay", "problem")</f>
        <v>okay</v>
      </c>
      <c r="M143" t="str">
        <f>IF(F143&lt;101, "okay", "problem")</f>
        <v>okay</v>
      </c>
      <c r="N143" t="str">
        <f>IF(G143&lt;101, "okay", "problem")</f>
        <v>okay</v>
      </c>
      <c r="O143" t="str">
        <f>IF(H143&lt;101, "okay", "problem")</f>
        <v>okay</v>
      </c>
    </row>
    <row r="144" spans="1:15" ht="13.5" thickTop="1" x14ac:dyDescent="0.2">
      <c r="A144" s="10">
        <v>824</v>
      </c>
      <c r="B144" s="10" t="s">
        <v>8</v>
      </c>
      <c r="C144" s="10"/>
      <c r="D144" s="14"/>
      <c r="E144" s="15"/>
      <c r="F144" s="15"/>
      <c r="G144" s="15"/>
      <c r="H144" s="15"/>
      <c r="I144" s="5"/>
      <c r="J144" s="5"/>
    </row>
    <row r="145" spans="1:15" x14ac:dyDescent="0.2">
      <c r="A145" s="10">
        <v>824</v>
      </c>
      <c r="B145" s="10" t="s">
        <v>8</v>
      </c>
      <c r="C145" s="10"/>
      <c r="D145" s="14"/>
      <c r="E145" s="15"/>
      <c r="F145" s="15"/>
      <c r="G145" s="15"/>
      <c r="H145" s="15"/>
      <c r="I145" s="5"/>
      <c r="J145" s="5"/>
    </row>
    <row r="146" spans="1:15" x14ac:dyDescent="0.2">
      <c r="A146" s="10">
        <v>824</v>
      </c>
      <c r="B146" s="10" t="s">
        <v>8</v>
      </c>
      <c r="C146" s="10"/>
      <c r="D146" s="14"/>
      <c r="E146" s="14"/>
      <c r="F146" s="15"/>
      <c r="G146" s="15"/>
      <c r="H146" s="15"/>
      <c r="I146" s="5"/>
      <c r="J146" s="5"/>
    </row>
    <row r="147" spans="1:15" x14ac:dyDescent="0.2">
      <c r="A147" s="10">
        <v>824</v>
      </c>
      <c r="B147" s="10" t="s">
        <v>8</v>
      </c>
      <c r="C147" s="10"/>
      <c r="D147" s="14"/>
      <c r="E147" s="14"/>
      <c r="F147" s="15"/>
      <c r="G147" s="15"/>
      <c r="H147" s="15"/>
      <c r="I147" s="5"/>
      <c r="J147" s="5"/>
    </row>
    <row r="148" spans="1:15" ht="13.5" thickBot="1" x14ac:dyDescent="0.25">
      <c r="A148" s="14"/>
      <c r="B148" s="14"/>
      <c r="C148" s="5"/>
      <c r="D148" s="5"/>
      <c r="E148" s="5"/>
      <c r="F148" s="9"/>
      <c r="G148" s="5"/>
      <c r="H148" s="5"/>
      <c r="I148" s="5"/>
      <c r="J148" s="5"/>
    </row>
    <row r="149" spans="1:15" ht="14.25" thickTop="1" thickBot="1" x14ac:dyDescent="0.25">
      <c r="A149" s="10">
        <v>825</v>
      </c>
      <c r="B149" s="10" t="s">
        <v>5</v>
      </c>
      <c r="C149" s="10"/>
      <c r="D149" s="10"/>
      <c r="E149" s="10"/>
      <c r="F149" s="10"/>
      <c r="G149" s="10"/>
      <c r="H149" s="10"/>
      <c r="I149">
        <f>($E149+$F149+$G149+$H149)</f>
        <v>0</v>
      </c>
      <c r="J149" s="11">
        <f>RANK(I149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149" t="str">
        <f>IF(E149&lt;101, "okay", "problem")</f>
        <v>okay</v>
      </c>
      <c r="M149" t="str">
        <f>IF(F149&lt;101, "okay", "problem")</f>
        <v>okay</v>
      </c>
      <c r="N149" t="str">
        <f>IF(G149&lt;101, "okay", "problem")</f>
        <v>okay</v>
      </c>
      <c r="O149" t="str">
        <f>IF(H149&lt;101, "okay", "problem")</f>
        <v>okay</v>
      </c>
    </row>
    <row r="150" spans="1:15" ht="13.5" thickTop="1" x14ac:dyDescent="0.2">
      <c r="A150" s="10">
        <v>825</v>
      </c>
      <c r="B150" s="10" t="s">
        <v>5</v>
      </c>
      <c r="C150" s="10"/>
      <c r="D150" s="14"/>
      <c r="E150" s="15"/>
      <c r="F150" s="15"/>
      <c r="G150" s="15"/>
      <c r="H150" s="15"/>
      <c r="I150" s="5"/>
      <c r="J150" s="5"/>
    </row>
    <row r="151" spans="1:15" x14ac:dyDescent="0.2">
      <c r="A151" s="10">
        <v>825</v>
      </c>
      <c r="B151" s="10" t="s">
        <v>5</v>
      </c>
      <c r="C151" s="10"/>
      <c r="D151" s="14"/>
      <c r="E151" s="14"/>
      <c r="F151" s="15"/>
      <c r="G151" s="15"/>
      <c r="H151" s="15"/>
      <c r="I151" s="5"/>
      <c r="J151" s="5"/>
    </row>
    <row r="152" spans="1:15" x14ac:dyDescent="0.2">
      <c r="A152" s="10">
        <v>825</v>
      </c>
      <c r="B152" s="10" t="s">
        <v>5</v>
      </c>
      <c r="C152" s="10"/>
      <c r="D152" s="14"/>
      <c r="E152" s="14"/>
      <c r="F152" s="15"/>
      <c r="G152" s="15"/>
      <c r="H152" s="15"/>
      <c r="I152" s="5"/>
      <c r="J152" s="5"/>
    </row>
    <row r="153" spans="1:15" x14ac:dyDescent="0.2">
      <c r="A153" s="10">
        <v>825</v>
      </c>
      <c r="B153" s="10" t="s">
        <v>5</v>
      </c>
      <c r="C153" s="10"/>
      <c r="D153" s="14"/>
      <c r="E153" s="14"/>
      <c r="F153" s="15"/>
      <c r="G153" s="15"/>
      <c r="H153" s="15"/>
      <c r="I153" s="5"/>
      <c r="J153" s="5"/>
    </row>
    <row r="154" spans="1:15" ht="13.5" thickBot="1" x14ac:dyDescent="0.25">
      <c r="A154" s="14"/>
      <c r="B154" s="14"/>
      <c r="C154" s="5"/>
      <c r="D154" s="5"/>
      <c r="E154" s="5"/>
      <c r="F154" s="9"/>
      <c r="G154" s="5"/>
      <c r="H154" s="5"/>
      <c r="I154" s="5"/>
      <c r="J154" s="5"/>
    </row>
    <row r="155" spans="1:15" ht="14.25" thickTop="1" thickBot="1" x14ac:dyDescent="0.25">
      <c r="A155" s="10">
        <v>826</v>
      </c>
      <c r="B155" s="10" t="s">
        <v>6</v>
      </c>
      <c r="C155" s="10"/>
      <c r="D155" s="10"/>
      <c r="E155" s="10"/>
      <c r="F155" s="10"/>
      <c r="G155" s="10"/>
      <c r="H155" s="10"/>
      <c r="I155">
        <f>($E155+$F155+$G155+$H155)</f>
        <v>0</v>
      </c>
      <c r="J155" s="11">
        <f>RANK(I155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155" t="str">
        <f>IF(E155&lt;101, "okay", "problem")</f>
        <v>okay</v>
      </c>
      <c r="M155" t="str">
        <f>IF(F155&lt;101, "okay", "problem")</f>
        <v>okay</v>
      </c>
      <c r="N155" t="str">
        <f>IF(G155&lt;101, "okay", "problem")</f>
        <v>okay</v>
      </c>
      <c r="O155" t="str">
        <f>IF(H155&lt;101, "okay", "problem")</f>
        <v>okay</v>
      </c>
    </row>
    <row r="156" spans="1:15" ht="13.5" thickTop="1" x14ac:dyDescent="0.2">
      <c r="A156" s="10">
        <v>826</v>
      </c>
      <c r="B156" s="10" t="s">
        <v>6</v>
      </c>
      <c r="C156" s="10"/>
      <c r="D156" s="14"/>
      <c r="E156" s="15"/>
      <c r="F156" s="15"/>
      <c r="G156" s="15"/>
      <c r="H156" s="15"/>
      <c r="I156" s="5"/>
      <c r="J156" s="5"/>
    </row>
    <row r="157" spans="1:15" x14ac:dyDescent="0.2">
      <c r="A157" s="10">
        <v>826</v>
      </c>
      <c r="B157" s="10" t="s">
        <v>6</v>
      </c>
      <c r="C157" s="10"/>
      <c r="D157" s="14"/>
      <c r="E157" s="14"/>
      <c r="F157" s="15"/>
      <c r="G157" s="15"/>
      <c r="H157" s="15"/>
      <c r="I157" s="5"/>
      <c r="J157" s="5"/>
    </row>
    <row r="158" spans="1:15" x14ac:dyDescent="0.2">
      <c r="A158" s="10">
        <v>826</v>
      </c>
      <c r="B158" s="10" t="s">
        <v>6</v>
      </c>
      <c r="C158" s="10"/>
      <c r="D158" s="14"/>
      <c r="E158" s="14"/>
      <c r="F158" s="15"/>
      <c r="G158" s="15"/>
      <c r="H158" s="15"/>
      <c r="I158" s="5"/>
      <c r="J158" s="5"/>
    </row>
    <row r="159" spans="1:15" x14ac:dyDescent="0.2">
      <c r="A159" s="10">
        <v>826</v>
      </c>
      <c r="B159" s="10" t="s">
        <v>6</v>
      </c>
      <c r="C159" s="10"/>
      <c r="D159" s="14"/>
      <c r="E159" s="14"/>
      <c r="F159" s="15"/>
      <c r="G159" s="15"/>
      <c r="H159" s="15"/>
      <c r="I159" s="5"/>
      <c r="J159" s="5"/>
    </row>
    <row r="160" spans="1:15" ht="13.5" thickBot="1" x14ac:dyDescent="0.25">
      <c r="A160" s="14"/>
      <c r="B160" s="14"/>
      <c r="C160" s="5"/>
      <c r="D160" s="5"/>
      <c r="E160" s="5"/>
      <c r="F160" s="9"/>
      <c r="G160" s="5"/>
      <c r="H160" s="5"/>
      <c r="I160" s="5"/>
      <c r="J160" s="5"/>
    </row>
    <row r="161" spans="1:15" ht="14.25" thickTop="1" thickBot="1" x14ac:dyDescent="0.25">
      <c r="A161" s="10">
        <v>827</v>
      </c>
      <c r="B161" s="10" t="s">
        <v>7</v>
      </c>
      <c r="C161" s="10"/>
      <c r="D161" s="10"/>
      <c r="E161" s="10"/>
      <c r="F161" s="10"/>
      <c r="G161" s="10"/>
      <c r="H161" s="10"/>
      <c r="I161">
        <f>($E161+$F161+$G161+$H161)</f>
        <v>0</v>
      </c>
      <c r="J161" s="11">
        <f>RANK(I161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161" t="str">
        <f>IF(E161&lt;101, "okay", "problem")</f>
        <v>okay</v>
      </c>
      <c r="M161" t="str">
        <f>IF(F161&lt;101, "okay", "problem")</f>
        <v>okay</v>
      </c>
      <c r="N161" t="str">
        <f>IF(G161&lt;101, "okay", "problem")</f>
        <v>okay</v>
      </c>
      <c r="O161" t="str">
        <f>IF(H161&lt;101, "okay", "problem")</f>
        <v>okay</v>
      </c>
    </row>
    <row r="162" spans="1:15" ht="13.5" thickTop="1" x14ac:dyDescent="0.2">
      <c r="A162" s="10">
        <v>827</v>
      </c>
      <c r="B162" s="10" t="s">
        <v>7</v>
      </c>
      <c r="C162" s="10"/>
      <c r="D162" s="14"/>
      <c r="E162" s="15"/>
      <c r="F162" s="15"/>
      <c r="G162" s="15"/>
      <c r="H162" s="15"/>
      <c r="I162" s="5"/>
      <c r="J162" s="5"/>
    </row>
    <row r="163" spans="1:15" x14ac:dyDescent="0.2">
      <c r="A163" s="10">
        <v>827</v>
      </c>
      <c r="B163" s="10" t="s">
        <v>7</v>
      </c>
      <c r="C163" s="10"/>
      <c r="D163" s="14"/>
      <c r="E163" s="14"/>
      <c r="F163" s="15"/>
      <c r="G163" s="15"/>
      <c r="H163" s="15"/>
      <c r="I163" s="5"/>
      <c r="J163" s="5"/>
    </row>
    <row r="164" spans="1:15" x14ac:dyDescent="0.2">
      <c r="A164" s="10">
        <v>827</v>
      </c>
      <c r="B164" s="10" t="s">
        <v>7</v>
      </c>
      <c r="C164" s="10"/>
      <c r="D164" s="14"/>
      <c r="E164" s="14"/>
      <c r="F164" s="15"/>
      <c r="G164" s="15"/>
      <c r="H164" s="15"/>
      <c r="I164" s="5"/>
      <c r="J164" s="5"/>
    </row>
    <row r="165" spans="1:15" x14ac:dyDescent="0.2">
      <c r="A165" s="10">
        <v>827</v>
      </c>
      <c r="B165" s="10" t="s">
        <v>7</v>
      </c>
      <c r="C165" s="10"/>
      <c r="D165" s="14"/>
      <c r="E165" s="14"/>
      <c r="F165" s="15"/>
      <c r="G165" s="15"/>
      <c r="H165" s="15"/>
      <c r="I165" s="5"/>
      <c r="J165" s="5"/>
    </row>
    <row r="166" spans="1:15" ht="13.5" thickBot="1" x14ac:dyDescent="0.25">
      <c r="A166" s="14"/>
      <c r="B166" s="14"/>
      <c r="C166" s="5"/>
      <c r="D166" s="5"/>
      <c r="E166" s="5"/>
      <c r="F166" s="9"/>
      <c r="G166" s="5"/>
      <c r="H166" s="5"/>
      <c r="I166" s="5"/>
      <c r="J166" s="5"/>
    </row>
    <row r="167" spans="1:15" ht="14.25" thickTop="1" thickBot="1" x14ac:dyDescent="0.25">
      <c r="A167" s="10">
        <v>828</v>
      </c>
      <c r="B167" s="10" t="s">
        <v>8</v>
      </c>
      <c r="C167" s="10"/>
      <c r="D167" s="10"/>
      <c r="E167" s="10"/>
      <c r="F167" s="10"/>
      <c r="G167" s="10"/>
      <c r="H167" s="10"/>
      <c r="I167">
        <f>($E167+$F167+$G167+$H167)</f>
        <v>0</v>
      </c>
      <c r="J167" s="11">
        <f>RANK(I167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167" t="str">
        <f>IF(E167&lt;101, "okay", "problem")</f>
        <v>okay</v>
      </c>
      <c r="M167" t="str">
        <f>IF(F167&lt;101, "okay", "problem")</f>
        <v>okay</v>
      </c>
      <c r="N167" t="str">
        <f>IF(G167&lt;101, "okay", "problem")</f>
        <v>okay</v>
      </c>
      <c r="O167" t="str">
        <f>IF(H167&lt;101, "okay", "problem")</f>
        <v>okay</v>
      </c>
    </row>
    <row r="168" spans="1:15" ht="13.5" thickTop="1" x14ac:dyDescent="0.2">
      <c r="A168" s="10">
        <v>828</v>
      </c>
      <c r="B168" s="10" t="s">
        <v>8</v>
      </c>
      <c r="C168" s="10"/>
      <c r="D168" s="14"/>
      <c r="E168" s="15"/>
      <c r="F168" s="15"/>
      <c r="G168" s="15"/>
      <c r="H168" s="15"/>
      <c r="I168" s="5"/>
      <c r="J168" s="5"/>
    </row>
    <row r="169" spans="1:15" x14ac:dyDescent="0.2">
      <c r="A169" s="10">
        <v>828</v>
      </c>
      <c r="B169" s="10" t="s">
        <v>8</v>
      </c>
      <c r="C169" s="10"/>
      <c r="D169" s="14"/>
      <c r="E169" s="15"/>
      <c r="F169" s="15"/>
      <c r="G169" s="15"/>
      <c r="H169" s="15"/>
      <c r="I169" s="5"/>
      <c r="J169" s="5"/>
    </row>
    <row r="170" spans="1:15" x14ac:dyDescent="0.2">
      <c r="A170" s="10">
        <v>828</v>
      </c>
      <c r="B170" s="10" t="s">
        <v>8</v>
      </c>
      <c r="C170" s="10"/>
      <c r="D170" s="14"/>
      <c r="E170" s="14"/>
      <c r="F170" s="15"/>
      <c r="G170" s="15"/>
      <c r="H170" s="15"/>
      <c r="I170" s="5"/>
      <c r="J170" s="5"/>
    </row>
    <row r="171" spans="1:15" x14ac:dyDescent="0.2">
      <c r="A171" s="10">
        <v>828</v>
      </c>
      <c r="B171" s="10" t="s">
        <v>8</v>
      </c>
      <c r="C171" s="10"/>
      <c r="D171" s="14"/>
      <c r="E171" s="14"/>
      <c r="F171" s="15"/>
      <c r="G171" s="15"/>
      <c r="H171" s="15"/>
      <c r="I171" s="5"/>
      <c r="J171" s="5"/>
    </row>
    <row r="172" spans="1:15" ht="13.5" thickBot="1" x14ac:dyDescent="0.25">
      <c r="A172" s="14"/>
      <c r="B172" s="14"/>
      <c r="C172" s="5"/>
      <c r="D172" s="5"/>
      <c r="E172" s="5"/>
      <c r="F172" s="9"/>
      <c r="G172" s="5"/>
      <c r="H172" s="5"/>
      <c r="I172" s="5"/>
      <c r="J172" s="5"/>
    </row>
    <row r="173" spans="1:15" ht="14.25" thickTop="1" thickBot="1" x14ac:dyDescent="0.25">
      <c r="A173" s="10">
        <v>829</v>
      </c>
      <c r="B173" s="10" t="s">
        <v>5</v>
      </c>
      <c r="C173" s="10"/>
      <c r="D173" s="10"/>
      <c r="E173" s="10"/>
      <c r="F173" s="10"/>
      <c r="G173" s="10"/>
      <c r="H173" s="10"/>
      <c r="I173">
        <f>($E173+$F173+$G173+$H173)</f>
        <v>0</v>
      </c>
      <c r="J173" s="11">
        <f>RANK(I173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173" t="str">
        <f>IF(E173&lt;101, "okay", "problem")</f>
        <v>okay</v>
      </c>
      <c r="M173" t="str">
        <f>IF(F173&lt;101, "okay", "problem")</f>
        <v>okay</v>
      </c>
      <c r="N173" t="str">
        <f>IF(G173&lt;101, "okay", "problem")</f>
        <v>okay</v>
      </c>
      <c r="O173" t="str">
        <f>IF(H173&lt;101, "okay", "problem")</f>
        <v>okay</v>
      </c>
    </row>
    <row r="174" spans="1:15" ht="13.5" thickTop="1" x14ac:dyDescent="0.2">
      <c r="A174" s="10">
        <v>829</v>
      </c>
      <c r="B174" s="10" t="s">
        <v>5</v>
      </c>
      <c r="C174" s="10"/>
      <c r="D174" s="14"/>
      <c r="E174" s="15"/>
      <c r="F174" s="15"/>
      <c r="G174" s="15"/>
      <c r="H174" s="15"/>
      <c r="I174" s="5"/>
      <c r="J174" s="5"/>
    </row>
    <row r="175" spans="1:15" x14ac:dyDescent="0.2">
      <c r="A175" s="10">
        <v>829</v>
      </c>
      <c r="B175" s="10" t="s">
        <v>5</v>
      </c>
      <c r="C175" s="10"/>
      <c r="D175" s="14"/>
      <c r="E175" s="14"/>
      <c r="F175" s="15"/>
      <c r="G175" s="15"/>
      <c r="H175" s="15"/>
      <c r="I175" s="5"/>
      <c r="J175" s="5"/>
    </row>
    <row r="176" spans="1:15" x14ac:dyDescent="0.2">
      <c r="A176" s="10">
        <v>829</v>
      </c>
      <c r="B176" s="10" t="s">
        <v>5</v>
      </c>
      <c r="C176" s="10"/>
      <c r="D176" s="14"/>
      <c r="E176" s="14"/>
      <c r="F176" s="15"/>
      <c r="G176" s="15"/>
      <c r="H176" s="15"/>
      <c r="I176" s="5"/>
      <c r="J176" s="5"/>
    </row>
    <row r="177" spans="1:15" x14ac:dyDescent="0.2">
      <c r="A177" s="10">
        <v>829</v>
      </c>
      <c r="B177" s="10" t="s">
        <v>5</v>
      </c>
      <c r="C177" s="10"/>
      <c r="D177" s="14"/>
      <c r="E177" s="14"/>
      <c r="F177" s="15"/>
      <c r="G177" s="15"/>
      <c r="H177" s="15"/>
      <c r="I177" s="5"/>
      <c r="J177" s="5"/>
    </row>
    <row r="178" spans="1:15" ht="13.5" thickBot="1" x14ac:dyDescent="0.25">
      <c r="A178" s="14"/>
      <c r="B178" s="14"/>
      <c r="C178" s="5"/>
      <c r="D178" s="5"/>
      <c r="E178" s="5"/>
      <c r="F178" s="9"/>
      <c r="G178" s="5"/>
      <c r="H178" s="5"/>
      <c r="I178" s="5"/>
      <c r="J178" s="5"/>
    </row>
    <row r="179" spans="1:15" ht="14.25" thickTop="1" thickBot="1" x14ac:dyDescent="0.25">
      <c r="A179" s="10">
        <v>830</v>
      </c>
      <c r="B179" s="10" t="s">
        <v>6</v>
      </c>
      <c r="C179" s="10"/>
      <c r="D179" s="10"/>
      <c r="E179" s="10"/>
      <c r="F179" s="10"/>
      <c r="G179" s="10"/>
      <c r="H179" s="10"/>
      <c r="I179">
        <f>($E179+$F179+$G179+$H179)</f>
        <v>0</v>
      </c>
      <c r="J179" s="11">
        <f>RANK(I179,(I$5,I$11,I$17,I$23,I$29,I$35,I$41,I$47,I$53,I$59,I$65,I$71,I$77,I$83,I$89,I$95,I$101,I$107,I$113:I$119,I$125,I$131,I$137,I$143,I$149,I$155,I$161,I$167,I$173,I$179,I$185,I$191,I$197,I$203,I$209,I$215,I$221,I$227,I$233,I$239,I$245,I$251,I$257,I$263,I$269,I$275,I$281,I$287),0)</f>
        <v>12</v>
      </c>
      <c r="L179" t="str">
        <f>IF(E179&lt;101, "okay", "problem")</f>
        <v>okay</v>
      </c>
      <c r="M179" t="str">
        <f>IF(F179&lt;101, "okay", "problem")</f>
        <v>okay</v>
      </c>
      <c r="N179" t="str">
        <f>IF(G179&lt;101, "okay", "problem")</f>
        <v>okay</v>
      </c>
      <c r="O179" t="str">
        <f>IF(H179&lt;101, "okay", "problem")</f>
        <v>okay</v>
      </c>
    </row>
    <row r="180" spans="1:15" ht="13.5" thickTop="1" x14ac:dyDescent="0.2">
      <c r="A180" s="10">
        <v>830</v>
      </c>
      <c r="B180" s="10" t="s">
        <v>6</v>
      </c>
      <c r="C180" s="10"/>
      <c r="D180" s="14"/>
      <c r="E180" s="15"/>
      <c r="F180" s="15"/>
      <c r="G180" s="15"/>
      <c r="H180" s="15"/>
      <c r="I180" s="5"/>
      <c r="J180" s="5"/>
    </row>
    <row r="181" spans="1:15" x14ac:dyDescent="0.2">
      <c r="A181" s="10">
        <v>830</v>
      </c>
      <c r="B181" s="10" t="s">
        <v>6</v>
      </c>
      <c r="C181" s="10"/>
      <c r="D181" s="14"/>
      <c r="E181" s="14"/>
      <c r="F181" s="15"/>
      <c r="G181" s="15"/>
      <c r="H181" s="15"/>
      <c r="I181" s="5"/>
      <c r="J181" s="5"/>
    </row>
    <row r="182" spans="1:15" x14ac:dyDescent="0.2">
      <c r="A182" s="10">
        <v>830</v>
      </c>
      <c r="B182" s="10" t="s">
        <v>6</v>
      </c>
      <c r="C182" s="10"/>
      <c r="D182" s="14"/>
      <c r="E182" s="14"/>
      <c r="F182" s="15"/>
      <c r="G182" s="15"/>
      <c r="H182" s="15"/>
      <c r="I182" s="5"/>
      <c r="J182" s="5"/>
    </row>
    <row r="183" spans="1:15" x14ac:dyDescent="0.2">
      <c r="A183" s="10">
        <v>830</v>
      </c>
      <c r="B183" s="10" t="s">
        <v>6</v>
      </c>
      <c r="C183" s="10"/>
      <c r="D183" s="14"/>
      <c r="E183" s="14"/>
      <c r="F183" s="15"/>
      <c r="G183" s="15"/>
      <c r="H183" s="15"/>
      <c r="I183" s="5"/>
      <c r="J183" s="5"/>
    </row>
    <row r="184" spans="1:15" ht="13.5" thickBot="1" x14ac:dyDescent="0.25">
      <c r="A184" s="14"/>
      <c r="B184" s="14"/>
      <c r="C184" s="5"/>
      <c r="D184" s="5"/>
      <c r="E184" s="5"/>
      <c r="F184" s="9"/>
      <c r="G184" s="5"/>
      <c r="H184" s="5"/>
      <c r="I184" s="5"/>
      <c r="J184" s="5"/>
    </row>
    <row r="185" spans="1:15" ht="14.25" thickTop="1" thickBot="1" x14ac:dyDescent="0.25">
      <c r="A185" s="10"/>
      <c r="B185" s="10"/>
      <c r="C185" s="10"/>
      <c r="D185" s="10"/>
      <c r="E185" s="10"/>
      <c r="F185" s="10"/>
      <c r="G185" s="10"/>
      <c r="H185" s="10"/>
      <c r="J185" s="11"/>
    </row>
    <row r="186" spans="1:15" ht="13.5" thickTop="1" x14ac:dyDescent="0.2">
      <c r="A186" s="10"/>
      <c r="B186" s="10"/>
      <c r="C186" s="10"/>
      <c r="D186" s="14"/>
      <c r="E186" s="15"/>
      <c r="F186" s="15"/>
      <c r="G186" s="15"/>
      <c r="H186" s="15"/>
      <c r="I186" s="5"/>
      <c r="J186" s="5"/>
    </row>
    <row r="187" spans="1:15" x14ac:dyDescent="0.2">
      <c r="A187" s="10"/>
      <c r="B187" s="10"/>
      <c r="C187" s="10"/>
      <c r="D187" s="14"/>
      <c r="E187" s="14"/>
      <c r="F187" s="15"/>
      <c r="G187" s="15"/>
      <c r="H187" s="15"/>
      <c r="I187" s="5"/>
      <c r="J187" s="5"/>
    </row>
    <row r="188" spans="1:15" x14ac:dyDescent="0.2">
      <c r="A188" s="10"/>
      <c r="B188" s="10"/>
      <c r="C188" s="10"/>
      <c r="D188" s="14"/>
      <c r="E188" s="14"/>
      <c r="F188" s="15"/>
      <c r="G188" s="15"/>
      <c r="H188" s="15"/>
      <c r="I188" s="5"/>
      <c r="J188" s="5"/>
    </row>
    <row r="189" spans="1:15" x14ac:dyDescent="0.2">
      <c r="A189" s="10"/>
      <c r="B189" s="10"/>
      <c r="C189" s="10"/>
      <c r="D189" s="14"/>
      <c r="E189" s="14"/>
      <c r="F189" s="15"/>
      <c r="G189" s="15"/>
      <c r="H189" s="15"/>
      <c r="I189" s="5"/>
      <c r="J189" s="5"/>
    </row>
    <row r="190" spans="1:15" ht="13.5" thickBot="1" x14ac:dyDescent="0.25">
      <c r="A190" s="14"/>
      <c r="B190" s="14"/>
      <c r="C190" s="5"/>
      <c r="D190" s="5"/>
      <c r="E190" s="5"/>
      <c r="F190" s="9"/>
      <c r="G190" s="5"/>
      <c r="H190" s="5"/>
      <c r="I190" s="5"/>
      <c r="J190" s="5"/>
    </row>
    <row r="191" spans="1:15" ht="14.25" thickTop="1" thickBot="1" x14ac:dyDescent="0.25">
      <c r="A191" s="10"/>
      <c r="B191" s="10"/>
      <c r="C191" s="10"/>
      <c r="D191" s="10"/>
      <c r="E191" s="10"/>
      <c r="F191" s="10"/>
      <c r="G191" s="10"/>
      <c r="H191" s="10"/>
      <c r="J191" s="11"/>
    </row>
    <row r="192" spans="1:15" ht="13.5" thickTop="1" x14ac:dyDescent="0.2">
      <c r="A192" s="10"/>
      <c r="B192" s="10"/>
      <c r="C192" s="10"/>
      <c r="D192" s="14"/>
      <c r="E192" s="15"/>
      <c r="F192" s="15"/>
      <c r="G192" s="15"/>
      <c r="H192" s="15"/>
      <c r="I192" s="5"/>
      <c r="J192" s="5"/>
    </row>
    <row r="193" spans="1:10" x14ac:dyDescent="0.2">
      <c r="A193" s="10"/>
      <c r="B193" s="10"/>
      <c r="C193" s="10"/>
      <c r="D193" s="14"/>
      <c r="E193" s="15"/>
      <c r="F193" s="15"/>
      <c r="G193" s="15"/>
      <c r="H193" s="15"/>
      <c r="I193" s="5"/>
      <c r="J193" s="5"/>
    </row>
    <row r="194" spans="1:10" x14ac:dyDescent="0.2">
      <c r="A194" s="10"/>
      <c r="B194" s="10"/>
      <c r="C194" s="10"/>
      <c r="D194" s="14"/>
      <c r="E194" s="14"/>
      <c r="F194" s="15"/>
      <c r="G194" s="15"/>
      <c r="H194" s="15"/>
      <c r="I194" s="5"/>
      <c r="J194" s="5"/>
    </row>
    <row r="195" spans="1:10" x14ac:dyDescent="0.2">
      <c r="A195" s="10"/>
      <c r="B195" s="10"/>
      <c r="C195" s="10"/>
      <c r="D195" s="14"/>
      <c r="E195" s="14"/>
      <c r="F195" s="15"/>
      <c r="G195" s="15"/>
      <c r="H195" s="15"/>
      <c r="I195" s="5"/>
      <c r="J195" s="5"/>
    </row>
    <row r="196" spans="1:10" ht="13.5" thickBot="1" x14ac:dyDescent="0.25">
      <c r="A196" s="14"/>
      <c r="B196" s="14"/>
      <c r="C196" s="5"/>
      <c r="D196" s="5"/>
      <c r="E196" s="5"/>
      <c r="F196" s="9"/>
      <c r="G196" s="5"/>
      <c r="H196" s="5"/>
      <c r="I196" s="5"/>
      <c r="J196" s="5"/>
    </row>
    <row r="197" spans="1:10" ht="14.25" thickTop="1" thickBot="1" x14ac:dyDescent="0.25">
      <c r="A197" s="10"/>
      <c r="B197" s="10"/>
      <c r="C197" s="10"/>
      <c r="D197" s="10"/>
      <c r="E197" s="10"/>
      <c r="F197" s="10"/>
      <c r="G197" s="10"/>
      <c r="H197" s="10"/>
      <c r="J197" s="11"/>
    </row>
    <row r="198" spans="1:10" ht="13.5" thickTop="1" x14ac:dyDescent="0.2">
      <c r="A198" s="10"/>
      <c r="B198" s="10"/>
      <c r="C198" s="10"/>
      <c r="D198" s="14"/>
      <c r="E198" s="15"/>
      <c r="F198" s="15"/>
      <c r="G198" s="15"/>
      <c r="H198" s="15"/>
      <c r="I198" s="5"/>
      <c r="J198" s="5"/>
    </row>
    <row r="199" spans="1:10" x14ac:dyDescent="0.2">
      <c r="A199" s="10"/>
      <c r="B199" s="10"/>
      <c r="C199" s="10"/>
      <c r="D199" s="14"/>
      <c r="E199" s="15"/>
      <c r="F199" s="15"/>
      <c r="G199" s="15"/>
      <c r="H199" s="15"/>
      <c r="I199" s="5"/>
      <c r="J199" s="5"/>
    </row>
    <row r="200" spans="1:10" x14ac:dyDescent="0.2">
      <c r="A200" s="10"/>
      <c r="B200" s="10"/>
      <c r="C200" s="10"/>
      <c r="D200" s="14"/>
      <c r="E200" s="14"/>
      <c r="F200" s="15"/>
      <c r="G200" s="15"/>
      <c r="H200" s="15"/>
      <c r="I200" s="5"/>
      <c r="J200" s="5"/>
    </row>
    <row r="201" spans="1:10" x14ac:dyDescent="0.2">
      <c r="A201" s="10"/>
      <c r="B201" s="10"/>
      <c r="C201" s="10"/>
      <c r="D201" s="14"/>
      <c r="E201" s="14"/>
      <c r="F201" s="15"/>
      <c r="G201" s="15"/>
      <c r="H201" s="15"/>
      <c r="I201" s="5"/>
      <c r="J201" s="5"/>
    </row>
    <row r="202" spans="1:10" ht="13.5" thickBot="1" x14ac:dyDescent="0.25">
      <c r="A202" s="14"/>
      <c r="B202" s="14"/>
      <c r="C202" s="5"/>
      <c r="D202" s="5"/>
      <c r="E202" s="5"/>
      <c r="F202" s="9"/>
      <c r="G202" s="5"/>
      <c r="H202" s="5"/>
      <c r="I202" s="5"/>
      <c r="J202" s="5"/>
    </row>
    <row r="203" spans="1:10" ht="14.25" thickTop="1" thickBot="1" x14ac:dyDescent="0.25">
      <c r="A203" s="10"/>
      <c r="B203" s="10"/>
      <c r="C203" s="10"/>
      <c r="D203" s="10"/>
      <c r="E203" s="10"/>
      <c r="F203" s="10"/>
      <c r="G203" s="10"/>
      <c r="H203" s="10"/>
      <c r="J203" s="11"/>
    </row>
    <row r="204" spans="1:10" ht="13.5" thickTop="1" x14ac:dyDescent="0.2">
      <c r="A204" s="10"/>
      <c r="B204" s="10"/>
      <c r="C204" s="10"/>
      <c r="D204" s="14"/>
      <c r="E204" s="15"/>
      <c r="F204" s="15"/>
      <c r="G204" s="15"/>
      <c r="H204" s="15"/>
      <c r="I204" s="5"/>
      <c r="J204" s="5"/>
    </row>
    <row r="205" spans="1:10" x14ac:dyDescent="0.2">
      <c r="A205" s="10"/>
      <c r="B205" s="10"/>
      <c r="C205" s="10"/>
      <c r="D205" s="14"/>
      <c r="E205" s="14"/>
      <c r="F205" s="15"/>
      <c r="G205" s="15"/>
      <c r="H205" s="15"/>
      <c r="I205" s="5"/>
      <c r="J205" s="5"/>
    </row>
    <row r="206" spans="1:10" x14ac:dyDescent="0.2">
      <c r="A206" s="10"/>
      <c r="B206" s="10"/>
      <c r="C206" s="10"/>
      <c r="D206" s="14"/>
      <c r="E206" s="14"/>
      <c r="F206" s="15"/>
      <c r="G206" s="15"/>
      <c r="H206" s="15"/>
      <c r="I206" s="5"/>
      <c r="J206" s="5"/>
    </row>
    <row r="207" spans="1:10" x14ac:dyDescent="0.2">
      <c r="A207" s="10"/>
      <c r="B207" s="10"/>
      <c r="C207" s="10"/>
      <c r="D207" s="14"/>
      <c r="E207" s="14"/>
      <c r="F207" s="15"/>
      <c r="G207" s="15"/>
      <c r="H207" s="15"/>
      <c r="I207" s="5"/>
      <c r="J207" s="5"/>
    </row>
    <row r="208" spans="1:10" ht="13.5" thickBot="1" x14ac:dyDescent="0.25">
      <c r="A208" s="14"/>
      <c r="B208" s="14"/>
      <c r="C208" s="5"/>
      <c r="D208" s="5"/>
      <c r="E208" s="5"/>
      <c r="F208" s="9"/>
      <c r="G208" s="5"/>
      <c r="H208" s="5"/>
      <c r="I208" s="5"/>
      <c r="J208" s="5"/>
    </row>
    <row r="209" spans="1:10" ht="14.25" thickTop="1" thickBot="1" x14ac:dyDescent="0.25">
      <c r="A209" s="10"/>
      <c r="B209" s="10"/>
      <c r="C209" s="10"/>
      <c r="D209" s="10"/>
      <c r="E209" s="10"/>
      <c r="F209" s="10"/>
      <c r="G209" s="10"/>
      <c r="H209" s="10"/>
      <c r="J209" s="11"/>
    </row>
    <row r="210" spans="1:10" ht="13.5" thickTop="1" x14ac:dyDescent="0.2">
      <c r="A210" s="10"/>
      <c r="B210" s="10"/>
      <c r="C210" s="10"/>
      <c r="D210" s="14"/>
      <c r="E210" s="15"/>
      <c r="F210" s="15"/>
      <c r="G210" s="15"/>
      <c r="H210" s="15"/>
      <c r="I210" s="5"/>
      <c r="J210" s="5"/>
    </row>
    <row r="211" spans="1:10" x14ac:dyDescent="0.2">
      <c r="A211" s="10"/>
      <c r="B211" s="10"/>
      <c r="C211" s="10"/>
      <c r="D211" s="14"/>
      <c r="E211" s="14"/>
      <c r="F211" s="15"/>
      <c r="G211" s="15"/>
      <c r="H211" s="15"/>
      <c r="I211" s="5"/>
      <c r="J211" s="5"/>
    </row>
    <row r="212" spans="1:10" x14ac:dyDescent="0.2">
      <c r="A212" s="10"/>
      <c r="B212" s="10"/>
      <c r="C212" s="10"/>
      <c r="D212" s="14"/>
      <c r="E212" s="14"/>
      <c r="F212" s="15"/>
      <c r="G212" s="15"/>
      <c r="H212" s="15"/>
      <c r="I212" s="5"/>
      <c r="J212" s="5"/>
    </row>
    <row r="213" spans="1:10" x14ac:dyDescent="0.2">
      <c r="A213" s="10"/>
      <c r="B213" s="10"/>
      <c r="C213" s="10"/>
      <c r="D213" s="14"/>
      <c r="E213" s="14"/>
      <c r="F213" s="15"/>
      <c r="G213" s="15"/>
      <c r="H213" s="15"/>
      <c r="I213" s="5"/>
      <c r="J213" s="5"/>
    </row>
    <row r="214" spans="1:10" ht="13.5" thickBot="1" x14ac:dyDescent="0.25">
      <c r="A214" s="14"/>
      <c r="B214" s="14"/>
      <c r="C214" s="5"/>
      <c r="D214" s="5"/>
      <c r="E214" s="5"/>
      <c r="F214" s="9"/>
      <c r="G214" s="5"/>
      <c r="H214" s="5"/>
      <c r="I214" s="5"/>
      <c r="J214" s="5"/>
    </row>
    <row r="215" spans="1:10" ht="14.25" thickTop="1" thickBot="1" x14ac:dyDescent="0.25">
      <c r="A215" s="10"/>
      <c r="B215" s="10"/>
      <c r="C215" s="10"/>
      <c r="D215" s="10"/>
      <c r="E215" s="10"/>
      <c r="F215" s="10"/>
      <c r="G215" s="10"/>
      <c r="H215" s="10"/>
      <c r="J215" s="11"/>
    </row>
    <row r="216" spans="1:10" ht="13.5" thickTop="1" x14ac:dyDescent="0.2">
      <c r="A216" s="10"/>
      <c r="B216" s="10"/>
      <c r="C216" s="10"/>
      <c r="D216" s="14"/>
      <c r="E216" s="15"/>
      <c r="F216" s="15"/>
      <c r="G216" s="15"/>
      <c r="H216" s="15"/>
      <c r="I216" s="5"/>
      <c r="J216" s="5"/>
    </row>
    <row r="217" spans="1:10" x14ac:dyDescent="0.2">
      <c r="A217" s="10"/>
      <c r="B217" s="10"/>
      <c r="C217" s="10"/>
      <c r="D217" s="14"/>
      <c r="E217" s="14"/>
      <c r="F217" s="15"/>
      <c r="G217" s="15"/>
      <c r="H217" s="15"/>
      <c r="I217" s="5"/>
      <c r="J217" s="5"/>
    </row>
    <row r="218" spans="1:10" x14ac:dyDescent="0.2">
      <c r="A218" s="10"/>
      <c r="B218" s="10"/>
      <c r="C218" s="10"/>
      <c r="D218" s="14"/>
      <c r="E218" s="14"/>
      <c r="F218" s="15"/>
      <c r="G218" s="15"/>
      <c r="H218" s="15"/>
      <c r="I218" s="5"/>
      <c r="J218" s="5"/>
    </row>
    <row r="219" spans="1:10" x14ac:dyDescent="0.2">
      <c r="A219" s="10"/>
      <c r="B219" s="10"/>
      <c r="C219" s="10"/>
      <c r="D219" s="14"/>
      <c r="E219" s="14"/>
      <c r="F219" s="15"/>
      <c r="G219" s="15"/>
      <c r="H219" s="15"/>
      <c r="I219" s="5"/>
      <c r="J219" s="5"/>
    </row>
    <row r="220" spans="1:10" ht="13.5" thickBot="1" x14ac:dyDescent="0.25">
      <c r="A220" s="14"/>
      <c r="B220" s="14"/>
      <c r="C220" s="5"/>
      <c r="D220" s="5"/>
      <c r="E220" s="5"/>
      <c r="F220" s="9"/>
      <c r="G220" s="5"/>
      <c r="H220" s="5"/>
      <c r="I220" s="5"/>
      <c r="J220" s="5"/>
    </row>
    <row r="221" spans="1:10" ht="14.25" thickTop="1" thickBot="1" x14ac:dyDescent="0.25">
      <c r="A221" s="10"/>
      <c r="B221" s="10"/>
      <c r="C221" s="10"/>
      <c r="D221" s="10"/>
      <c r="E221" s="10"/>
      <c r="F221" s="10"/>
      <c r="G221" s="10"/>
      <c r="H221" s="10"/>
      <c r="J221" s="11"/>
    </row>
    <row r="222" spans="1:10" ht="13.5" thickTop="1" x14ac:dyDescent="0.2">
      <c r="A222" s="10"/>
      <c r="B222" s="10"/>
      <c r="C222" s="10"/>
      <c r="D222" s="14"/>
      <c r="E222" s="15"/>
      <c r="F222" s="15"/>
      <c r="G222" s="15"/>
      <c r="H222" s="15"/>
      <c r="I222" s="5"/>
      <c r="J222" s="5"/>
    </row>
    <row r="223" spans="1:10" x14ac:dyDescent="0.2">
      <c r="A223" s="10"/>
      <c r="B223" s="10"/>
      <c r="C223" s="10"/>
      <c r="D223" s="14"/>
      <c r="E223" s="14"/>
      <c r="F223" s="15"/>
      <c r="G223" s="15"/>
      <c r="H223" s="15"/>
      <c r="I223" s="5"/>
      <c r="J223" s="5"/>
    </row>
    <row r="224" spans="1:10" x14ac:dyDescent="0.2">
      <c r="A224" s="10"/>
      <c r="B224" s="10"/>
      <c r="C224" s="10"/>
      <c r="D224" s="14"/>
      <c r="E224" s="14"/>
      <c r="F224" s="15"/>
      <c r="G224" s="15"/>
      <c r="H224" s="15"/>
      <c r="I224" s="5"/>
      <c r="J224" s="5"/>
    </row>
    <row r="225" spans="1:10" x14ac:dyDescent="0.2">
      <c r="A225" s="10"/>
      <c r="B225" s="10"/>
      <c r="C225" s="10"/>
      <c r="D225" s="14"/>
      <c r="E225" s="14"/>
      <c r="F225" s="15"/>
      <c r="G225" s="15"/>
      <c r="H225" s="15"/>
      <c r="I225" s="5"/>
      <c r="J225" s="5"/>
    </row>
    <row r="226" spans="1:10" ht="13.5" thickBot="1" x14ac:dyDescent="0.25">
      <c r="A226" s="14"/>
      <c r="B226" s="14"/>
      <c r="C226" s="5"/>
      <c r="D226" s="5"/>
      <c r="E226" s="5"/>
      <c r="F226" s="9"/>
      <c r="G226" s="5"/>
      <c r="H226" s="5"/>
      <c r="I226" s="5"/>
      <c r="J226" s="5"/>
    </row>
    <row r="227" spans="1:10" ht="14.25" thickTop="1" thickBot="1" x14ac:dyDescent="0.25">
      <c r="A227" s="10"/>
      <c r="B227" s="10"/>
      <c r="C227" s="10"/>
      <c r="D227" s="10"/>
      <c r="E227" s="10"/>
      <c r="F227" s="10"/>
      <c r="G227" s="10"/>
      <c r="H227" s="10"/>
      <c r="J227" s="11"/>
    </row>
    <row r="228" spans="1:10" ht="13.5" thickTop="1" x14ac:dyDescent="0.2">
      <c r="A228" s="10"/>
      <c r="B228" s="10"/>
      <c r="C228" s="10"/>
      <c r="D228" s="14"/>
      <c r="E228" s="15"/>
      <c r="F228" s="15"/>
      <c r="G228" s="15"/>
      <c r="H228" s="15"/>
      <c r="I228" s="5"/>
      <c r="J228" s="5"/>
    </row>
    <row r="229" spans="1:10" x14ac:dyDescent="0.2">
      <c r="A229" s="10"/>
      <c r="B229" s="10"/>
      <c r="C229" s="10"/>
      <c r="D229" s="14"/>
      <c r="E229" s="14"/>
      <c r="F229" s="15"/>
      <c r="G229" s="15"/>
      <c r="H229" s="15"/>
      <c r="I229" s="5"/>
      <c r="J229" s="5"/>
    </row>
    <row r="230" spans="1:10" x14ac:dyDescent="0.2">
      <c r="A230" s="10"/>
      <c r="B230" s="10"/>
      <c r="C230" s="10"/>
      <c r="D230" s="14"/>
      <c r="E230" s="14"/>
      <c r="F230" s="15"/>
      <c r="G230" s="15"/>
      <c r="H230" s="15"/>
      <c r="I230" s="5"/>
      <c r="J230" s="5"/>
    </row>
    <row r="231" spans="1:10" x14ac:dyDescent="0.2">
      <c r="A231" s="10"/>
      <c r="B231" s="10"/>
      <c r="C231" s="10"/>
      <c r="D231" s="14"/>
      <c r="E231" s="14"/>
      <c r="F231" s="15"/>
      <c r="G231" s="15"/>
      <c r="H231" s="15"/>
      <c r="I231" s="5"/>
      <c r="J231" s="5"/>
    </row>
    <row r="232" spans="1:10" ht="13.5" thickBot="1" x14ac:dyDescent="0.25">
      <c r="A232" s="14"/>
      <c r="B232" s="14"/>
      <c r="C232" s="5"/>
      <c r="D232" s="5"/>
      <c r="E232" s="5"/>
      <c r="F232" s="9"/>
      <c r="G232" s="5"/>
      <c r="H232" s="5"/>
      <c r="I232" s="5"/>
      <c r="J232" s="5"/>
    </row>
    <row r="233" spans="1:10" ht="14.25" thickTop="1" thickBot="1" x14ac:dyDescent="0.25">
      <c r="A233" s="10"/>
      <c r="B233" s="10"/>
      <c r="C233" s="10"/>
      <c r="D233" s="10"/>
      <c r="E233" s="10"/>
      <c r="F233" s="10"/>
      <c r="G233" s="10"/>
      <c r="H233" s="10"/>
      <c r="J233" s="11"/>
    </row>
    <row r="234" spans="1:10" ht="13.5" thickTop="1" x14ac:dyDescent="0.2">
      <c r="A234" s="10"/>
      <c r="B234" s="10"/>
      <c r="C234" s="10"/>
      <c r="D234" s="14"/>
      <c r="E234" s="15"/>
      <c r="F234" s="15"/>
      <c r="G234" s="15"/>
      <c r="H234" s="15"/>
      <c r="I234" s="5"/>
      <c r="J234" s="5"/>
    </row>
    <row r="235" spans="1:10" x14ac:dyDescent="0.2">
      <c r="A235" s="10"/>
      <c r="B235" s="10"/>
      <c r="C235" s="10"/>
      <c r="D235" s="14"/>
      <c r="E235" s="14"/>
      <c r="F235" s="15"/>
      <c r="G235" s="15"/>
      <c r="H235" s="15"/>
      <c r="I235" s="5"/>
      <c r="J235" s="5"/>
    </row>
    <row r="236" spans="1:10" x14ac:dyDescent="0.2">
      <c r="A236" s="10"/>
      <c r="B236" s="10"/>
      <c r="C236" s="10"/>
      <c r="D236" s="14"/>
      <c r="E236" s="14"/>
      <c r="F236" s="15"/>
      <c r="G236" s="15"/>
      <c r="H236" s="15"/>
      <c r="I236" s="5"/>
      <c r="J236" s="5"/>
    </row>
    <row r="237" spans="1:10" x14ac:dyDescent="0.2">
      <c r="A237" s="10"/>
      <c r="B237" s="10"/>
      <c r="C237" s="10"/>
      <c r="D237" s="14"/>
      <c r="E237" s="14"/>
      <c r="F237" s="15"/>
      <c r="G237" s="15"/>
      <c r="H237" s="15"/>
      <c r="I237" s="5"/>
      <c r="J237" s="5"/>
    </row>
    <row r="238" spans="1:10" ht="13.5" thickBot="1" x14ac:dyDescent="0.25">
      <c r="A238" s="14"/>
      <c r="B238" s="14"/>
      <c r="C238" s="5"/>
      <c r="D238" s="5"/>
      <c r="E238" s="5"/>
      <c r="F238" s="9"/>
      <c r="G238" s="5"/>
      <c r="H238" s="5"/>
      <c r="I238" s="5"/>
      <c r="J238" s="5"/>
    </row>
    <row r="239" spans="1:10" ht="14.25" thickTop="1" thickBot="1" x14ac:dyDescent="0.25">
      <c r="A239" s="10"/>
      <c r="B239" s="10"/>
      <c r="C239" s="10"/>
      <c r="D239" s="10"/>
      <c r="E239" s="10"/>
      <c r="F239" s="10"/>
      <c r="G239" s="10"/>
      <c r="H239" s="10"/>
      <c r="J239" s="11"/>
    </row>
    <row r="240" spans="1:10" ht="13.5" thickTop="1" x14ac:dyDescent="0.2">
      <c r="A240" s="10"/>
      <c r="B240" s="10"/>
      <c r="C240" s="10"/>
      <c r="D240" s="14"/>
      <c r="E240" s="15"/>
      <c r="F240" s="15"/>
      <c r="G240" s="15"/>
      <c r="H240" s="15"/>
      <c r="I240" s="5"/>
      <c r="J240" s="5"/>
    </row>
    <row r="241" spans="1:10" x14ac:dyDescent="0.2">
      <c r="A241" s="10"/>
      <c r="B241" s="10"/>
      <c r="C241" s="10"/>
      <c r="D241" s="14"/>
      <c r="E241" s="14"/>
      <c r="F241" s="15"/>
      <c r="G241" s="15"/>
      <c r="H241" s="15"/>
      <c r="I241" s="5"/>
      <c r="J241" s="5"/>
    </row>
    <row r="242" spans="1:10" x14ac:dyDescent="0.2">
      <c r="A242" s="10"/>
      <c r="B242" s="10"/>
      <c r="C242" s="10"/>
      <c r="D242" s="14"/>
      <c r="E242" s="14"/>
      <c r="F242" s="15"/>
      <c r="G242" s="15"/>
      <c r="H242" s="15"/>
      <c r="I242" s="5"/>
      <c r="J242" s="5"/>
    </row>
    <row r="243" spans="1:10" x14ac:dyDescent="0.2">
      <c r="A243" s="10"/>
      <c r="B243" s="10"/>
      <c r="C243" s="10"/>
      <c r="D243" s="14"/>
      <c r="E243" s="14"/>
      <c r="F243" s="15"/>
      <c r="G243" s="15"/>
      <c r="H243" s="15"/>
      <c r="I243" s="5"/>
      <c r="J243" s="5"/>
    </row>
    <row r="244" spans="1:10" ht="13.5" thickBot="1" x14ac:dyDescent="0.25">
      <c r="A244" s="14"/>
      <c r="B244" s="14"/>
      <c r="C244" s="5"/>
      <c r="D244" s="5"/>
      <c r="E244" s="5"/>
      <c r="F244" s="9"/>
      <c r="G244" s="5"/>
      <c r="H244" s="5"/>
      <c r="I244" s="5"/>
      <c r="J244" s="5"/>
    </row>
    <row r="245" spans="1:10" ht="14.25" thickTop="1" thickBot="1" x14ac:dyDescent="0.25">
      <c r="A245" s="10"/>
      <c r="B245" s="10"/>
      <c r="C245" s="10"/>
      <c r="D245" s="10"/>
      <c r="E245" s="10"/>
      <c r="F245" s="10"/>
      <c r="G245" s="10"/>
      <c r="H245" s="10"/>
      <c r="J245" s="11"/>
    </row>
    <row r="246" spans="1:10" ht="13.5" thickTop="1" x14ac:dyDescent="0.2">
      <c r="A246" s="10"/>
      <c r="B246" s="10"/>
      <c r="C246" s="10"/>
      <c r="D246" s="14"/>
      <c r="E246" s="15"/>
      <c r="F246" s="15"/>
      <c r="G246" s="15"/>
      <c r="H246" s="15"/>
      <c r="I246" s="5"/>
      <c r="J246" s="5"/>
    </row>
    <row r="247" spans="1:10" x14ac:dyDescent="0.2">
      <c r="A247" s="10"/>
      <c r="B247" s="10"/>
      <c r="C247" s="10"/>
      <c r="D247" s="14"/>
      <c r="E247" s="14"/>
      <c r="F247" s="15"/>
      <c r="G247" s="15"/>
      <c r="H247" s="15"/>
      <c r="I247" s="5"/>
      <c r="J247" s="5"/>
    </row>
    <row r="248" spans="1:10" x14ac:dyDescent="0.2">
      <c r="A248" s="10"/>
      <c r="B248" s="10"/>
      <c r="C248" s="10"/>
      <c r="D248" s="14"/>
      <c r="E248" s="14"/>
      <c r="F248" s="15"/>
      <c r="G248" s="15"/>
      <c r="H248" s="15"/>
      <c r="I248" s="5"/>
      <c r="J248" s="5"/>
    </row>
    <row r="249" spans="1:10" x14ac:dyDescent="0.2">
      <c r="A249" s="10"/>
      <c r="B249" s="10"/>
      <c r="C249" s="10"/>
      <c r="D249" s="14"/>
      <c r="E249" s="14"/>
      <c r="F249" s="15"/>
      <c r="G249" s="15"/>
      <c r="H249" s="15"/>
      <c r="I249" s="5"/>
      <c r="J249" s="5"/>
    </row>
    <row r="250" spans="1:10" ht="13.5" thickBot="1" x14ac:dyDescent="0.25">
      <c r="A250" s="14"/>
      <c r="B250" s="14"/>
      <c r="C250" s="5"/>
      <c r="D250" s="5"/>
      <c r="E250" s="5"/>
      <c r="F250" s="9"/>
      <c r="G250" s="5"/>
      <c r="H250" s="5"/>
      <c r="I250" s="5"/>
      <c r="J250" s="5"/>
    </row>
    <row r="251" spans="1:10" ht="14.25" thickTop="1" thickBot="1" x14ac:dyDescent="0.25">
      <c r="A251" s="10"/>
      <c r="B251" s="10"/>
      <c r="C251" s="10"/>
      <c r="D251" s="10"/>
      <c r="E251" s="10"/>
      <c r="F251" s="10"/>
      <c r="G251" s="10"/>
      <c r="H251" s="10"/>
      <c r="J251" s="11"/>
    </row>
    <row r="252" spans="1:10" ht="13.5" thickTop="1" x14ac:dyDescent="0.2">
      <c r="A252" s="10"/>
      <c r="B252" s="10"/>
      <c r="C252" s="10"/>
      <c r="D252" s="14"/>
      <c r="E252" s="15"/>
      <c r="F252" s="15"/>
      <c r="G252" s="15"/>
      <c r="H252" s="15"/>
      <c r="I252" s="5"/>
      <c r="J252" s="5"/>
    </row>
    <row r="253" spans="1:10" x14ac:dyDescent="0.2">
      <c r="A253" s="10"/>
      <c r="B253" s="10"/>
      <c r="C253" s="10"/>
      <c r="D253" s="14"/>
      <c r="E253" s="14"/>
      <c r="F253" s="15"/>
      <c r="G253" s="15"/>
      <c r="H253" s="15"/>
      <c r="I253" s="5"/>
      <c r="J253" s="5"/>
    </row>
    <row r="254" spans="1:10" x14ac:dyDescent="0.2">
      <c r="A254" s="10"/>
      <c r="B254" s="10"/>
      <c r="C254" s="10"/>
      <c r="D254" s="14"/>
      <c r="E254" s="14"/>
      <c r="F254" s="15"/>
      <c r="G254" s="15"/>
      <c r="H254" s="15"/>
      <c r="I254" s="5"/>
      <c r="J254" s="5"/>
    </row>
    <row r="255" spans="1:10" x14ac:dyDescent="0.2">
      <c r="A255" s="10"/>
      <c r="B255" s="10"/>
      <c r="C255" s="10"/>
      <c r="D255" s="14"/>
      <c r="E255" s="14"/>
      <c r="F255" s="15"/>
      <c r="G255" s="15"/>
      <c r="H255" s="15"/>
      <c r="I255" s="5"/>
      <c r="J255" s="5"/>
    </row>
    <row r="256" spans="1:10" ht="13.5" thickBot="1" x14ac:dyDescent="0.25">
      <c r="A256" s="14"/>
      <c r="B256" s="14"/>
      <c r="C256" s="5"/>
      <c r="D256" s="5"/>
      <c r="E256" s="5"/>
      <c r="F256" s="9"/>
      <c r="G256" s="5"/>
      <c r="H256" s="5"/>
      <c r="I256" s="5"/>
      <c r="J256" s="5"/>
    </row>
    <row r="257" spans="1:10" ht="14.25" thickTop="1" thickBot="1" x14ac:dyDescent="0.25">
      <c r="A257" s="10"/>
      <c r="B257" s="10"/>
      <c r="C257" s="10"/>
      <c r="D257" s="10"/>
      <c r="E257" s="10"/>
      <c r="F257" s="10"/>
      <c r="G257" s="10"/>
      <c r="H257" s="10"/>
      <c r="J257" s="11"/>
    </row>
    <row r="258" spans="1:10" ht="13.5" thickTop="1" x14ac:dyDescent="0.2">
      <c r="A258" s="10"/>
      <c r="B258" s="10"/>
      <c r="C258" s="10"/>
      <c r="D258" s="14"/>
      <c r="E258" s="15"/>
      <c r="F258" s="15"/>
      <c r="G258" s="15"/>
      <c r="H258" s="15"/>
      <c r="I258" s="5"/>
      <c r="J258" s="5"/>
    </row>
    <row r="259" spans="1:10" x14ac:dyDescent="0.2">
      <c r="A259" s="10"/>
      <c r="B259" s="10"/>
      <c r="C259" s="10"/>
      <c r="D259" s="14"/>
      <c r="E259" s="14"/>
      <c r="F259" s="15"/>
      <c r="G259" s="15"/>
      <c r="H259" s="15"/>
      <c r="I259" s="5"/>
      <c r="J259" s="5"/>
    </row>
    <row r="260" spans="1:10" x14ac:dyDescent="0.2">
      <c r="A260" s="10"/>
      <c r="B260" s="10"/>
      <c r="C260" s="10"/>
      <c r="D260" s="14"/>
      <c r="E260" s="14"/>
      <c r="F260" s="15"/>
      <c r="G260" s="15"/>
      <c r="H260" s="15"/>
      <c r="I260" s="5"/>
      <c r="J260" s="5"/>
    </row>
    <row r="261" spans="1:10" x14ac:dyDescent="0.2">
      <c r="A261" s="10"/>
      <c r="B261" s="10"/>
      <c r="C261" s="10"/>
      <c r="D261" s="14"/>
      <c r="E261" s="14"/>
      <c r="F261" s="15"/>
      <c r="G261" s="15"/>
      <c r="H261" s="15"/>
      <c r="I261" s="5"/>
      <c r="J261" s="5"/>
    </row>
    <row r="262" spans="1:10" ht="13.5" thickBot="1" x14ac:dyDescent="0.25">
      <c r="A262" s="14"/>
      <c r="B262" s="14"/>
      <c r="C262" s="5"/>
      <c r="D262" s="5"/>
      <c r="E262" s="5"/>
      <c r="F262" s="9"/>
      <c r="G262" s="5"/>
      <c r="H262" s="5"/>
      <c r="I262" s="5"/>
      <c r="J262" s="5"/>
    </row>
    <row r="263" spans="1:10" ht="14.25" thickTop="1" thickBot="1" x14ac:dyDescent="0.25">
      <c r="A263" s="10"/>
      <c r="B263" s="10"/>
      <c r="C263" s="10"/>
      <c r="D263" s="10"/>
      <c r="E263" s="10"/>
      <c r="F263" s="10"/>
      <c r="G263" s="10"/>
      <c r="H263" s="10"/>
      <c r="J263" s="11"/>
    </row>
    <row r="264" spans="1:10" ht="13.5" thickTop="1" x14ac:dyDescent="0.2">
      <c r="A264" s="10"/>
      <c r="B264" s="10"/>
      <c r="C264" s="10"/>
      <c r="D264" s="14"/>
      <c r="E264" s="15"/>
      <c r="F264" s="15"/>
      <c r="G264" s="15"/>
      <c r="H264" s="15"/>
      <c r="I264" s="5"/>
      <c r="J264" s="5"/>
    </row>
    <row r="265" spans="1:10" x14ac:dyDescent="0.2">
      <c r="A265" s="10"/>
      <c r="B265" s="10"/>
      <c r="C265" s="10"/>
      <c r="D265" s="14"/>
      <c r="E265" s="14"/>
      <c r="F265" s="15"/>
      <c r="G265" s="15"/>
      <c r="H265" s="15"/>
      <c r="I265" s="5"/>
      <c r="J265" s="5"/>
    </row>
    <row r="266" spans="1:10" x14ac:dyDescent="0.2">
      <c r="A266" s="10"/>
      <c r="B266" s="10"/>
      <c r="C266" s="10"/>
      <c r="D266" s="14"/>
      <c r="E266" s="14"/>
      <c r="F266" s="15"/>
      <c r="G266" s="15"/>
      <c r="H266" s="15"/>
      <c r="I266" s="5"/>
      <c r="J266" s="5"/>
    </row>
    <row r="267" spans="1:10" x14ac:dyDescent="0.2">
      <c r="A267" s="10"/>
      <c r="B267" s="10"/>
      <c r="C267" s="10"/>
      <c r="D267" s="14"/>
      <c r="E267" s="14"/>
      <c r="F267" s="15"/>
      <c r="G267" s="15"/>
      <c r="H267" s="15"/>
      <c r="I267" s="5"/>
      <c r="J267" s="5"/>
    </row>
    <row r="268" spans="1:10" ht="13.5" thickBot="1" x14ac:dyDescent="0.25">
      <c r="A268" s="14"/>
      <c r="B268" s="14"/>
      <c r="C268" s="14"/>
      <c r="D268" s="14"/>
      <c r="E268" s="14"/>
      <c r="F268" s="15"/>
      <c r="G268" s="15"/>
      <c r="H268" s="15"/>
      <c r="I268" s="5"/>
      <c r="J268" s="5"/>
    </row>
    <row r="269" spans="1:10" ht="14.25" thickTop="1" thickBot="1" x14ac:dyDescent="0.25">
      <c r="A269" s="19"/>
      <c r="B269" s="19"/>
      <c r="C269" s="19"/>
      <c r="D269" s="10"/>
      <c r="E269" s="10"/>
      <c r="F269" s="10"/>
      <c r="G269" s="10"/>
      <c r="H269" s="10"/>
      <c r="J269" s="11"/>
    </row>
    <row r="270" spans="1:10" ht="13.5" thickTop="1" x14ac:dyDescent="0.2">
      <c r="A270" s="19"/>
      <c r="B270" s="19"/>
      <c r="C270" s="19"/>
      <c r="D270" s="14"/>
      <c r="E270" s="15"/>
      <c r="F270" s="15"/>
      <c r="G270" s="15"/>
      <c r="H270" s="15"/>
      <c r="I270" s="5"/>
      <c r="J270" s="5"/>
    </row>
    <row r="271" spans="1:10" x14ac:dyDescent="0.2">
      <c r="A271" s="19"/>
      <c r="B271" s="19"/>
      <c r="C271" s="19"/>
      <c r="D271" s="14"/>
      <c r="E271" s="14"/>
      <c r="F271" s="15"/>
      <c r="G271" s="15"/>
      <c r="H271" s="15"/>
      <c r="I271" s="5"/>
      <c r="J271" s="5"/>
    </row>
    <row r="272" spans="1:10" x14ac:dyDescent="0.2">
      <c r="A272" s="19"/>
      <c r="B272" s="19"/>
      <c r="C272" s="19"/>
      <c r="D272" s="14"/>
      <c r="E272" s="14"/>
      <c r="F272" s="15"/>
      <c r="G272" s="15"/>
      <c r="H272" s="15"/>
      <c r="I272" s="5"/>
      <c r="J272" s="5"/>
    </row>
    <row r="273" spans="1:10" x14ac:dyDescent="0.2">
      <c r="A273" s="19"/>
      <c r="B273" s="19"/>
      <c r="C273" s="19"/>
      <c r="D273" s="14"/>
      <c r="E273" s="14"/>
      <c r="F273" s="15"/>
      <c r="G273" s="15"/>
      <c r="H273" s="15"/>
      <c r="I273" s="5"/>
      <c r="J273" s="5"/>
    </row>
    <row r="274" spans="1:10" ht="13.5" thickBot="1" x14ac:dyDescent="0.25">
      <c r="A274" s="14"/>
      <c r="B274" s="14"/>
      <c r="C274" s="14"/>
      <c r="D274" s="14"/>
      <c r="E274" s="14"/>
      <c r="F274" s="15"/>
      <c r="G274" s="15"/>
      <c r="H274" s="15"/>
      <c r="I274" s="5"/>
      <c r="J274" s="5"/>
    </row>
    <row r="275" spans="1:10" ht="14.25" thickTop="1" thickBot="1" x14ac:dyDescent="0.25">
      <c r="A275" s="10"/>
      <c r="B275" s="10"/>
      <c r="C275" s="10"/>
      <c r="D275" s="10"/>
      <c r="E275" s="10"/>
      <c r="F275" s="10"/>
      <c r="G275" s="10"/>
      <c r="H275" s="10"/>
      <c r="J275" s="11"/>
    </row>
    <row r="276" spans="1:10" ht="13.5" thickTop="1" x14ac:dyDescent="0.2">
      <c r="A276" s="10"/>
      <c r="B276" s="10"/>
      <c r="C276" s="10"/>
      <c r="D276" s="14"/>
      <c r="E276" s="15"/>
      <c r="F276" s="15"/>
      <c r="G276" s="15"/>
      <c r="H276" s="15"/>
      <c r="I276" s="5"/>
      <c r="J276" s="5"/>
    </row>
    <row r="277" spans="1:10" x14ac:dyDescent="0.2">
      <c r="A277" s="10"/>
      <c r="B277" s="10"/>
      <c r="C277" s="10"/>
      <c r="D277" s="14"/>
      <c r="E277" s="14"/>
      <c r="F277" s="15"/>
      <c r="G277" s="15"/>
      <c r="H277" s="15"/>
      <c r="I277" s="5"/>
      <c r="J277" s="5"/>
    </row>
    <row r="278" spans="1:10" x14ac:dyDescent="0.2">
      <c r="A278" s="10"/>
      <c r="B278" s="10"/>
      <c r="C278" s="10"/>
      <c r="D278" s="14"/>
      <c r="E278" s="14"/>
      <c r="F278" s="15"/>
      <c r="G278" s="15"/>
      <c r="H278" s="15"/>
      <c r="I278" s="5"/>
      <c r="J278" s="5"/>
    </row>
    <row r="279" spans="1:10" x14ac:dyDescent="0.2">
      <c r="A279" s="10"/>
      <c r="B279" s="10"/>
      <c r="C279" s="10"/>
      <c r="D279" s="14"/>
      <c r="E279" s="14"/>
      <c r="F279" s="15"/>
      <c r="G279" s="15"/>
      <c r="H279" s="15"/>
      <c r="I279" s="5"/>
      <c r="J279" s="5"/>
    </row>
    <row r="280" spans="1:10" ht="13.5" thickBot="1" x14ac:dyDescent="0.25">
      <c r="A280" s="14"/>
      <c r="B280" s="14"/>
      <c r="C280" s="14"/>
      <c r="D280" s="14"/>
      <c r="E280" s="14"/>
      <c r="F280" s="15"/>
      <c r="G280" s="15"/>
      <c r="H280" s="15"/>
      <c r="I280" s="5"/>
      <c r="J280" s="5"/>
    </row>
    <row r="281" spans="1:10" ht="14.25" thickTop="1" thickBot="1" x14ac:dyDescent="0.25">
      <c r="A281" s="10"/>
      <c r="B281" s="10"/>
      <c r="C281" s="10"/>
      <c r="D281" s="10"/>
      <c r="E281" s="10"/>
      <c r="F281" s="10"/>
      <c r="G281" s="10"/>
      <c r="H281" s="10"/>
      <c r="J281" s="11"/>
    </row>
    <row r="282" spans="1:10" ht="13.5" thickTop="1" x14ac:dyDescent="0.2">
      <c r="A282" s="10"/>
      <c r="B282" s="10"/>
      <c r="C282" s="10"/>
      <c r="D282" s="14"/>
      <c r="E282" s="15"/>
      <c r="F282" s="15"/>
      <c r="G282" s="15"/>
      <c r="H282" s="15"/>
      <c r="I282" s="5"/>
      <c r="J282" s="5"/>
    </row>
    <row r="283" spans="1:10" x14ac:dyDescent="0.2">
      <c r="A283" s="10"/>
      <c r="B283" s="10"/>
      <c r="C283" s="10"/>
      <c r="D283" s="14"/>
      <c r="E283" s="14"/>
      <c r="F283" s="15"/>
      <c r="G283" s="15"/>
      <c r="H283" s="15"/>
      <c r="I283" s="5"/>
      <c r="J283" s="5"/>
    </row>
    <row r="284" spans="1:10" x14ac:dyDescent="0.2">
      <c r="A284" s="10"/>
      <c r="B284" s="10"/>
      <c r="C284" s="10"/>
      <c r="D284" s="14"/>
      <c r="E284" s="14"/>
      <c r="F284" s="15"/>
      <c r="G284" s="15"/>
      <c r="H284" s="15"/>
      <c r="I284" s="5"/>
      <c r="J284" s="5"/>
    </row>
    <row r="285" spans="1:10" x14ac:dyDescent="0.2">
      <c r="A285" s="10"/>
      <c r="B285" s="10"/>
      <c r="C285" s="10"/>
      <c r="D285" s="14"/>
      <c r="E285" s="14"/>
      <c r="F285" s="15"/>
      <c r="G285" s="15"/>
      <c r="H285" s="15"/>
      <c r="I285" s="5"/>
      <c r="J285" s="5"/>
    </row>
    <row r="286" spans="1:10" ht="13.5" thickBot="1" x14ac:dyDescent="0.25">
      <c r="A286" s="14"/>
      <c r="B286" s="14"/>
      <c r="C286" s="14"/>
      <c r="D286" s="14"/>
      <c r="E286" s="14"/>
      <c r="F286" s="15"/>
      <c r="G286" s="15"/>
      <c r="H286" s="15"/>
      <c r="I286" s="5"/>
      <c r="J286" s="5"/>
    </row>
    <row r="287" spans="1:10" ht="14.25" thickTop="1" thickBot="1" x14ac:dyDescent="0.25">
      <c r="A287" s="10"/>
      <c r="B287" s="10"/>
      <c r="C287" s="10"/>
      <c r="D287" s="10"/>
      <c r="E287" s="10"/>
      <c r="F287" s="10"/>
      <c r="G287" s="10"/>
      <c r="H287" s="10"/>
      <c r="J287" s="11"/>
    </row>
    <row r="288" spans="1:10" ht="13.5" thickTop="1" x14ac:dyDescent="0.2">
      <c r="A288" s="10"/>
      <c r="B288" s="10"/>
      <c r="C288" s="10"/>
      <c r="D288" s="14"/>
      <c r="E288" s="15"/>
      <c r="F288" s="15"/>
      <c r="G288" s="15"/>
      <c r="H288" s="15"/>
      <c r="I288" s="5"/>
      <c r="J288" s="5"/>
    </row>
    <row r="289" spans="1:10" x14ac:dyDescent="0.2">
      <c r="A289" s="10"/>
      <c r="B289" s="10"/>
      <c r="C289" s="10"/>
      <c r="D289" s="14"/>
      <c r="E289" s="14"/>
      <c r="F289" s="15"/>
      <c r="G289" s="15"/>
      <c r="H289" s="15"/>
      <c r="I289" s="5"/>
      <c r="J289" s="5"/>
    </row>
    <row r="290" spans="1:10" x14ac:dyDescent="0.2">
      <c r="A290" s="10"/>
      <c r="B290" s="10"/>
      <c r="C290" s="10"/>
      <c r="D290" s="14"/>
      <c r="E290" s="14"/>
      <c r="F290" s="15"/>
      <c r="G290" s="15"/>
      <c r="H290" s="15"/>
      <c r="I290" s="5"/>
      <c r="J290" s="5"/>
    </row>
    <row r="291" spans="1:10" x14ac:dyDescent="0.2">
      <c r="A291" s="10"/>
      <c r="B291" s="10"/>
      <c r="C291" s="10"/>
      <c r="D291" s="14"/>
      <c r="E291" s="14"/>
      <c r="F291" s="15"/>
      <c r="G291" s="15"/>
      <c r="H291" s="15"/>
      <c r="I291" s="5"/>
      <c r="J291" s="5"/>
    </row>
    <row r="292" spans="1:10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</row>
  </sheetData>
  <phoneticPr fontId="0" type="noConversion"/>
  <printOptions horizontalCentered="1" verticalCentered="1" gridLines="1"/>
  <pageMargins left="0.75" right="0.75" top="1" bottom="1" header="0.5" footer="0.5"/>
  <pageSetup scale="83" orientation="landscape" horizontalDpi="300" verticalDpi="300" r:id="rId1"/>
  <headerFooter alignWithMargins="0">
    <oddFooter>&amp;C&amp;8Page &amp;P of &amp;N&amp;R&amp;8Revised April 8, 2005</oddFooter>
  </headerFooter>
  <rowBreaks count="7" manualBreakCount="7">
    <brk id="40" max="9" man="1"/>
    <brk id="76" max="9" man="1"/>
    <brk id="112" max="9" man="1"/>
    <brk id="148" max="9" man="1"/>
    <brk id="184" max="9" man="1"/>
    <brk id="220" max="9" man="1"/>
    <brk id="25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User</dc:creator>
  <cp:lastModifiedBy>Raul Hasbun</cp:lastModifiedBy>
  <cp:lastPrinted>2013-04-22T19:05:07Z</cp:lastPrinted>
  <dcterms:created xsi:type="dcterms:W3CDTF">2001-04-01T23:28:52Z</dcterms:created>
  <dcterms:modified xsi:type="dcterms:W3CDTF">2020-05-05T14:15:38Z</dcterms:modified>
</cp:coreProperties>
</file>