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2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roiler Contest" sheetId="11" r:id="rId11"/>
    <sheet name="Academic Excellence" sheetId="12" r:id="rId12"/>
    <sheet name="#Speak Ag Michigan" sheetId="13" r:id="rId13"/>
    <sheet name="Agriscience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<sst xmlns="http://schemas.openxmlformats.org/spreadsheetml/2006/main" count="347" uniqueCount="160">
  <si>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</si>
  <si>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</si>
  <si>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</si>
  <si>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</si>
  <si>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</si>
  <si>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</si>
  <si>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</si>
  <si>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</si>
  <si>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</si>
  <si>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</si>
  <si>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</si>
  <si>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</si>
  <si>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</si>
  <si>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</si>
  <si>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</si>
  <si>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</si>
  <si>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</si>
  <si>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Ag Skills Contests</t>
  </si>
  <si>
    <t>School</t>
  </si>
  <si>
    <t>Fname</t>
  </si>
  <si>
    <t>Lname</t>
  </si>
  <si>
    <t>Starting</t>
  </si>
  <si>
    <t>Ending</t>
  </si>
  <si>
    <t>Division</t>
  </si>
  <si>
    <t>Place</t>
  </si>
  <si>
    <t>Event</t>
  </si>
  <si>
    <t>Area</t>
  </si>
  <si>
    <t>Office</t>
  </si>
  <si>
    <t>Chapter Chartered February 3, 1956</t>
  </si>
  <si>
    <t>Michigan Charter Number 287</t>
  </si>
  <si>
    <t>Agriscience Program Closed in 1971</t>
  </si>
  <si>
    <t>Ashley</t>
  </si>
  <si>
    <t>A. Rex</t>
  </si>
  <si>
    <t>Sieting</t>
  </si>
  <si>
    <t>Charles</t>
  </si>
  <si>
    <t>Crabill</t>
  </si>
  <si>
    <t>Howard E.</t>
  </si>
  <si>
    <t>Bryant</t>
  </si>
  <si>
    <t>Gayle L.</t>
  </si>
  <si>
    <t>Hoffer</t>
  </si>
  <si>
    <t>Richard</t>
  </si>
  <si>
    <t>Wingle</t>
  </si>
  <si>
    <t>Ronald</t>
  </si>
  <si>
    <t>Wolfe</t>
  </si>
  <si>
    <t>Phillip</t>
  </si>
  <si>
    <t>Hanus</t>
  </si>
  <si>
    <t>Robert J.</t>
  </si>
  <si>
    <t>Chapko</t>
  </si>
  <si>
    <t>Richard L.</t>
  </si>
  <si>
    <t>Williams</t>
  </si>
  <si>
    <t>John</t>
  </si>
  <si>
    <t>Sopocy</t>
  </si>
  <si>
    <t>Max</t>
  </si>
  <si>
    <t>Kremer</t>
  </si>
  <si>
    <t>Lars</t>
  </si>
  <si>
    <t>Anderson, Jr.</t>
  </si>
  <si>
    <t>Ricky</t>
  </si>
  <si>
    <t>Beracy</t>
  </si>
  <si>
    <t>Samuel G.</t>
  </si>
  <si>
    <t>Sopocy, Jr.</t>
  </si>
  <si>
    <t>Bruce J.</t>
  </si>
  <si>
    <t>Andersen</t>
  </si>
  <si>
    <t>Roger W.</t>
  </si>
  <si>
    <t>Carstensen</t>
  </si>
  <si>
    <t>Bob</t>
  </si>
  <si>
    <t>Malek</t>
  </si>
  <si>
    <t>Chvojka</t>
  </si>
  <si>
    <t>Silver</t>
  </si>
  <si>
    <t>Last Update</t>
  </si>
  <si>
    <t>Public Speaking</t>
  </si>
  <si>
    <t>Gold</t>
  </si>
  <si>
    <t>Roger Carstensen</t>
  </si>
  <si>
    <t>Farm Forum</t>
  </si>
  <si>
    <t>Richard Chapko</t>
  </si>
  <si>
    <t>John Chnojka</t>
  </si>
  <si>
    <t>John Follett</t>
  </si>
  <si>
    <t>Mike Polash</t>
  </si>
  <si>
    <t>Wayne Slater</t>
  </si>
  <si>
    <t>Regional</t>
  </si>
  <si>
    <t>State</t>
  </si>
  <si>
    <t>Land Conservation</t>
  </si>
  <si>
    <t>Livestock</t>
  </si>
  <si>
    <t>Rick Beracy</t>
  </si>
  <si>
    <t>Lars Andersen</t>
  </si>
  <si>
    <t>Howard Dick Anderson</t>
  </si>
  <si>
    <t>Poultry</t>
  </si>
  <si>
    <t>State Winner</t>
  </si>
  <si>
    <t>Bronze</t>
  </si>
  <si>
    <t>John Chvojka</t>
  </si>
  <si>
    <t>Otis Viles, Jr.</t>
  </si>
  <si>
    <t>Ashley FFA</t>
  </si>
  <si>
    <t>Ashley High School</t>
  </si>
  <si>
    <t>104 New Street</t>
  </si>
  <si>
    <t>Teacher</t>
  </si>
  <si>
    <t>Amber McAllister</t>
  </si>
  <si>
    <t>Agriscience Program Re-started 2019</t>
  </si>
  <si>
    <t>amcallister@ashleyschools.net</t>
  </si>
  <si>
    <t>Amber</t>
  </si>
  <si>
    <t>McAllister</t>
  </si>
  <si>
    <t>Present</t>
  </si>
  <si>
    <t>FFA Chapter Re-chartered 2019</t>
  </si>
  <si>
    <t>Creed Speaking</t>
  </si>
  <si>
    <t>Logan Drummon</t>
  </si>
  <si>
    <t>Extemp Speaking</t>
  </si>
  <si>
    <t>Ashley Gavenda</t>
  </si>
  <si>
    <t>Job Interview</t>
  </si>
  <si>
    <t>Grant Malek</t>
  </si>
  <si>
    <t>District</t>
  </si>
  <si>
    <t>Broiler Contest</t>
  </si>
  <si>
    <t>Awards</t>
  </si>
  <si>
    <t>Level</t>
  </si>
  <si>
    <t>Winner</t>
  </si>
  <si>
    <t>Runner-Up</t>
  </si>
  <si>
    <t>Senior High</t>
  </si>
  <si>
    <t>Yes</t>
  </si>
  <si>
    <t>Logan Drummond</t>
  </si>
  <si>
    <t>Speak Ag Michigan</t>
  </si>
  <si>
    <t>5th Place</t>
  </si>
  <si>
    <t>National FFA Chapter Number MI0433</t>
  </si>
  <si>
    <t>Ashley, MI 48806</t>
  </si>
  <si>
    <t>(989) 847-2514</t>
  </si>
  <si>
    <t>Michigan FFA - Region 3</t>
  </si>
  <si>
    <t>Ashley Totals</t>
  </si>
  <si>
    <t>3rd Place</t>
  </si>
  <si>
    <t>Forestry</t>
  </si>
  <si>
    <t>Sharla Juhas</t>
  </si>
  <si>
    <t>Bailey Crocker</t>
  </si>
  <si>
    <t>Dillan Beebe</t>
  </si>
  <si>
    <t>Leslie Bockheim</t>
  </si>
  <si>
    <t>Clayton Juhas</t>
  </si>
  <si>
    <t>Carson Litwiller</t>
  </si>
  <si>
    <t>Olivia Dysinger</t>
  </si>
  <si>
    <t>Caden Passmore</t>
  </si>
  <si>
    <t>8th Place</t>
  </si>
  <si>
    <t xml:space="preserve">Ashley </t>
  </si>
  <si>
    <t>2023</t>
  </si>
  <si>
    <t>Leslie</t>
  </si>
  <si>
    <t>Bockheim</t>
  </si>
  <si>
    <t>Logan</t>
  </si>
  <si>
    <t>Drummond</t>
  </si>
  <si>
    <t>Clayton</t>
  </si>
  <si>
    <t>Juhas</t>
  </si>
  <si>
    <t>Academic Excellence</t>
  </si>
  <si>
    <t>fname</t>
  </si>
  <si>
    <t>lname</t>
  </si>
  <si>
    <t>Gibson Jason</t>
  </si>
  <si>
    <t>Alt State Winner - Gold</t>
  </si>
  <si>
    <t>Chase Kral</t>
  </si>
  <si>
    <t>Savannah Beebe</t>
  </si>
  <si>
    <t>John Nieman</t>
  </si>
  <si>
    <t>Heath Powelson</t>
  </si>
  <si>
    <t>Lee</t>
  </si>
  <si>
    <t>Follett</t>
  </si>
  <si>
    <t>Gavin</t>
  </si>
  <si>
    <t>Ag Issues</t>
  </si>
  <si>
    <t>Carson Litiller</t>
  </si>
  <si>
    <t>Robet Kral</t>
  </si>
  <si>
    <t>Owen Crumbaugh</t>
  </si>
  <si>
    <t>Lee Follen</t>
  </si>
  <si>
    <t>Gavin Malek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</si>
</sst>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EEA7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Continuous"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165" fontId="0" fillId="0" borderId="0" xfId="0" applyNumberFormat="1" applyAlignment="1">
      <alignment horizontal="center"/>
    </xf>
    <xf numFmtId="0" fontId="0" fillId="34" borderId="0" xfId="0" applyFill="1" applyAlignment="1">
      <alignment horizontal="centerContinuous" vertical="center"/>
    </xf>
    <xf numFmtId="0" fontId="2" fillId="34" borderId="0" xfId="0" applyFont="1" applyFill="1" applyAlignment="1">
      <alignment horizontal="centerContinuous" vertical="center"/>
    </xf>
    <xf numFmtId="14" fontId="1" fillId="34" borderId="0" xfId="0" applyNumberFormat="1" applyFont="1" applyFill="1" applyAlignment="1">
      <alignment horizontal="center"/>
    </xf>
    <xf numFmtId="0" fontId="33" fillId="34" borderId="0" xfId="52" applyFill="1" applyAlignment="1">
      <alignment horizontal="centerContinuous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2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41" fillId="0" borderId="0" xfId="0" applyNumberFormat="1" applyFont="1" applyAlignment="1">
      <alignment vertical="top"/>
    </xf>
    <xf numFmtId="49" fontId="41" fillId="0" borderId="0" xfId="0" applyNumberFormat="1" applyFont="1" applyAlignment="1">
      <alignment horizontal="right" vertical="center"/>
    </xf>
    <xf numFmtId="0" fontId="42" fillId="0" borderId="0" xfId="0" applyFont="1" applyBorder="1" applyAlignment="1">
      <alignment horizontal="right" vertical="top" wrapText="1"/>
    </xf>
    <xf numFmtId="49" fontId="42" fillId="0" borderId="0" xfId="0" applyNumberFormat="1" applyFont="1" applyBorder="1" applyAlignment="1">
      <alignment vertical="top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/>
    </xf>
    <xf numFmtId="0" fontId="0" fillId="3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callister@ashleyschool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59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4" ht="12.75">
      <c r="A1" s="21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2.75">
      <c r="A2" s="29">
        <v>45358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.75">
      <c r="A3" s="20"/>
      <c r="B3" s="22" t="s">
        <v>90</v>
      </c>
      <c r="C3" s="22"/>
      <c r="D3" s="22"/>
      <c r="E3" s="22"/>
      <c r="F3" s="22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.75">
      <c r="A4" s="20"/>
      <c r="B4" s="22" t="s">
        <v>91</v>
      </c>
      <c r="C4" s="22"/>
      <c r="D4" s="22"/>
      <c r="E4" s="22"/>
      <c r="F4" s="22"/>
      <c r="G4" s="2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.75">
      <c r="A5" s="20"/>
      <c r="B5" s="22" t="s">
        <v>92</v>
      </c>
      <c r="C5" s="22"/>
      <c r="D5" s="22"/>
      <c r="E5" s="22"/>
      <c r="F5" s="22"/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>
      <c r="A6" s="20"/>
      <c r="B6" s="22" t="s">
        <v>119</v>
      </c>
      <c r="C6" s="22"/>
      <c r="D6" s="22"/>
      <c r="E6" s="22"/>
      <c r="F6" s="22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2.75">
      <c r="A7" s="20"/>
      <c r="B7" s="22" t="s">
        <v>120</v>
      </c>
      <c r="C7" s="22"/>
      <c r="D7" s="22"/>
      <c r="E7" s="22"/>
      <c r="F7" s="22"/>
      <c r="G7" s="2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2.75">
      <c r="A8" s="20"/>
      <c r="B8" s="22"/>
      <c r="C8" s="22"/>
      <c r="D8" s="22"/>
      <c r="E8" s="22"/>
      <c r="F8" s="22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2.75">
      <c r="A9" s="20"/>
      <c r="B9" s="22" t="s">
        <v>93</v>
      </c>
      <c r="C9" s="22"/>
      <c r="D9" s="22"/>
      <c r="E9" s="22"/>
      <c r="F9" s="22"/>
      <c r="G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2.75">
      <c r="A10" s="20"/>
      <c r="B10" s="22" t="s">
        <v>94</v>
      </c>
      <c r="C10" s="22"/>
      <c r="D10" s="22"/>
      <c r="E10" s="22"/>
      <c r="F10" s="22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2.75">
      <c r="A11" s="30" t="s">
        <v>96</v>
      </c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2.75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2.75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2.75">
      <c r="A14" s="22" t="s">
        <v>121</v>
      </c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2.75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2.75">
      <c r="A16" s="22" t="s">
        <v>28</v>
      </c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2.75">
      <c r="A17" s="22" t="s">
        <v>30</v>
      </c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2.75">
      <c r="A18" s="22" t="s">
        <v>95</v>
      </c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2.75">
      <c r="A19" s="22" t="s">
        <v>100</v>
      </c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2.75">
      <c r="A20" s="27" t="s">
        <v>29</v>
      </c>
      <c r="B20" s="27"/>
      <c r="C20" s="28"/>
      <c r="D20" s="27"/>
      <c r="E20" s="27"/>
      <c r="F20" s="27"/>
      <c r="G20" s="27"/>
      <c r="H20" s="27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2.75">
      <c r="A21" s="22" t="s">
        <v>118</v>
      </c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2.75">
      <c r="A22" s="20"/>
      <c r="B22" s="20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2.75">
      <c r="A23" s="20"/>
      <c r="B23" s="20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2.75">
      <c r="A24" s="20"/>
      <c r="B24" s="20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2.75">
      <c r="A25" s="20"/>
      <c r="B25" s="20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2.75">
      <c r="A26" s="20"/>
      <c r="B26" s="20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2.75">
      <c r="A27" s="20"/>
      <c r="B27" s="20"/>
      <c r="C27" s="22"/>
      <c r="D27" s="22"/>
      <c r="E27" s="22"/>
      <c r="F27" s="22"/>
      <c r="G27" s="22"/>
      <c r="H27" s="2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2.75">
      <c r="A28" s="20"/>
      <c r="B28" s="20"/>
      <c r="C28" s="22"/>
      <c r="D28" s="22"/>
      <c r="E28" s="22"/>
      <c r="F28" s="22"/>
      <c r="G28" s="22"/>
      <c r="H28" s="2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2.75">
      <c r="A29" s="20"/>
      <c r="B29" s="20"/>
      <c r="C29" s="22"/>
      <c r="D29" s="22"/>
      <c r="E29" s="22"/>
      <c r="F29" s="22"/>
      <c r="G29" s="22"/>
      <c r="H29" s="2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2.75">
      <c r="A30" s="20"/>
      <c r="B30" s="20"/>
      <c r="C30" s="22"/>
      <c r="D30" s="22"/>
      <c r="E30" s="22"/>
      <c r="F30" s="22"/>
      <c r="G30" s="22"/>
      <c r="H30" s="2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</sheetData>
  <sheetProtection/>
  <hyperlinks>
    <hyperlink ref="A11" r:id="rId1" display="amcallister@ashleyschools.net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21.140625" style="0" customWidth="1"/>
    <col min="4" max="4" width="22.8515625" style="0" customWidth="1"/>
    <col min="5" max="5" width="12.00390625" style="0" customWidth="1"/>
    <col min="6" max="6" width="18.8515625" style="0" customWidth="1"/>
    <col min="7" max="7" width="17.8515625" style="0" customWidth="1"/>
    <col min="8" max="8" width="19.28125" style="0" customWidth="1"/>
    <col min="9" max="9" width="17.28125" style="0" customWidth="1"/>
    <col min="10" max="10" width="15.421875" style="0" customWidth="1"/>
  </cols>
  <sheetData>
    <row r="1" spans="1:4" ht="12.75">
      <c r="A1" s="4" t="s">
        <v>17</v>
      </c>
      <c r="B1" s="4"/>
      <c r="C1" s="4"/>
      <c r="D1" s="4"/>
    </row>
    <row r="2" spans="1:5" ht="12.75">
      <c r="A2" s="5" t="s">
        <v>8</v>
      </c>
      <c r="B2" s="5" t="s">
        <v>7</v>
      </c>
      <c r="C2" s="5" t="s">
        <v>25</v>
      </c>
      <c r="D2" s="5" t="s">
        <v>79</v>
      </c>
      <c r="E2" s="5" t="s">
        <v>6</v>
      </c>
    </row>
    <row r="3" spans="1:4" ht="12.75">
      <c r="A3">
        <v>1957</v>
      </c>
      <c r="B3" t="s">
        <v>31</v>
      </c>
      <c r="C3" t="s">
        <v>80</v>
      </c>
      <c r="D3" t="s">
        <v>67</v>
      </c>
    </row>
    <row r="4" spans="1:8" ht="12.75">
      <c r="A4">
        <v>1964</v>
      </c>
      <c r="B4" t="s">
        <v>31</v>
      </c>
      <c r="C4" t="s">
        <v>81</v>
      </c>
      <c r="D4" t="s">
        <v>70</v>
      </c>
      <c r="F4" t="s">
        <v>82</v>
      </c>
      <c r="G4" t="s">
        <v>83</v>
      </c>
      <c r="H4" t="s">
        <v>84</v>
      </c>
    </row>
    <row r="5" spans="1:4" ht="12.75">
      <c r="A5">
        <v>1964</v>
      </c>
      <c r="B5" t="s">
        <v>31</v>
      </c>
      <c r="C5" t="s">
        <v>85</v>
      </c>
      <c r="D5" t="s">
        <v>67</v>
      </c>
    </row>
    <row r="6" spans="1:5" ht="12.75">
      <c r="A6">
        <v>1965</v>
      </c>
      <c r="B6" t="s">
        <v>31</v>
      </c>
      <c r="C6" t="s">
        <v>85</v>
      </c>
      <c r="D6" t="s">
        <v>86</v>
      </c>
      <c r="E6" t="s">
        <v>87</v>
      </c>
    </row>
    <row r="7" spans="1:4" ht="12.75">
      <c r="A7">
        <v>1966</v>
      </c>
      <c r="B7" t="s">
        <v>31</v>
      </c>
      <c r="C7" t="s">
        <v>85</v>
      </c>
      <c r="D7" t="s">
        <v>67</v>
      </c>
    </row>
    <row r="8" spans="1:8" ht="12.75">
      <c r="A8">
        <v>1967</v>
      </c>
      <c r="B8" t="s">
        <v>31</v>
      </c>
      <c r="C8" t="s">
        <v>85</v>
      </c>
      <c r="D8" t="s">
        <v>70</v>
      </c>
      <c r="F8" t="s">
        <v>88</v>
      </c>
      <c r="G8" t="s">
        <v>75</v>
      </c>
      <c r="H8" t="s">
        <v>89</v>
      </c>
    </row>
    <row r="9" spans="1:4" ht="12.75">
      <c r="A9">
        <v>1968</v>
      </c>
      <c r="B9" t="s">
        <v>31</v>
      </c>
      <c r="C9" t="s">
        <v>85</v>
      </c>
      <c r="D9" t="s">
        <v>67</v>
      </c>
    </row>
    <row r="10" spans="1:4" ht="12.75">
      <c r="A10">
        <v>1970</v>
      </c>
      <c r="B10" t="s">
        <v>31</v>
      </c>
      <c r="C10" t="s">
        <v>85</v>
      </c>
      <c r="D10" t="s">
        <v>67</v>
      </c>
    </row>
    <row r="11" spans="1:4" ht="12.75">
      <c r="A11">
        <v>1971</v>
      </c>
      <c r="B11" t="s">
        <v>31</v>
      </c>
      <c r="C11" t="s">
        <v>85</v>
      </c>
      <c r="D11" t="s">
        <v>67</v>
      </c>
    </row>
    <row r="12" spans="1:10" ht="12.75">
      <c r="A12" s="35">
        <v>2022</v>
      </c>
      <c r="B12" t="s">
        <v>31</v>
      </c>
      <c r="C12" s="35" t="s">
        <v>124</v>
      </c>
      <c r="D12" s="35" t="s">
        <v>70</v>
      </c>
      <c r="E12" s="35"/>
      <c r="F12" s="35" t="s">
        <v>125</v>
      </c>
      <c r="G12" s="35" t="s">
        <v>126</v>
      </c>
      <c r="H12" s="35" t="s">
        <v>127</v>
      </c>
      <c r="I12" s="35" t="s">
        <v>115</v>
      </c>
      <c r="J12" s="35" t="s">
        <v>128</v>
      </c>
    </row>
    <row r="13" spans="1:10" ht="12.75">
      <c r="A13" s="35">
        <v>2022</v>
      </c>
      <c r="B13" t="s">
        <v>31</v>
      </c>
      <c r="C13" s="35" t="s">
        <v>124</v>
      </c>
      <c r="D13" s="35" t="s">
        <v>146</v>
      </c>
      <c r="E13" s="35"/>
      <c r="F13" s="35" t="s">
        <v>129</v>
      </c>
      <c r="G13" s="35" t="s">
        <v>130</v>
      </c>
      <c r="H13" s="35" t="s">
        <v>131</v>
      </c>
      <c r="I13" s="35" t="s">
        <v>132</v>
      </c>
      <c r="J13" s="35"/>
    </row>
    <row r="14" spans="1:11" ht="12.75">
      <c r="A14" s="24">
        <v>2023</v>
      </c>
      <c r="B14" t="s">
        <v>31</v>
      </c>
      <c r="C14" s="24" t="s">
        <v>124</v>
      </c>
      <c r="D14" s="24" t="s">
        <v>146</v>
      </c>
      <c r="E14" s="24"/>
      <c r="F14" s="24" t="s">
        <v>129</v>
      </c>
      <c r="G14" s="24" t="s">
        <v>128</v>
      </c>
      <c r="H14" s="24" t="s">
        <v>115</v>
      </c>
      <c r="I14" s="24" t="s">
        <v>147</v>
      </c>
      <c r="J14" s="24" t="s">
        <v>130</v>
      </c>
      <c r="K14" s="24"/>
    </row>
    <row r="15" spans="1:11" ht="12.75">
      <c r="A15" s="24">
        <v>2023</v>
      </c>
      <c r="B15" t="s">
        <v>31</v>
      </c>
      <c r="C15" s="24" t="s">
        <v>124</v>
      </c>
      <c r="D15" s="24" t="s">
        <v>70</v>
      </c>
      <c r="E15" s="24"/>
      <c r="F15" s="24" t="s">
        <v>148</v>
      </c>
      <c r="G15" s="24" t="s">
        <v>132</v>
      </c>
      <c r="H15" s="24" t="s">
        <v>126</v>
      </c>
      <c r="I15" s="24" t="s">
        <v>149</v>
      </c>
      <c r="J15" s="24" t="s">
        <v>150</v>
      </c>
      <c r="K15" s="24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7" max="7" width="10.8515625" style="5" customWidth="1"/>
    <col min="9" max="9" width="10.8515625" style="5" customWidth="1"/>
  </cols>
  <sheetData>
    <row r="1" spans="1:7" ht="12.75">
      <c r="A1" s="4" t="s">
        <v>108</v>
      </c>
      <c r="B1" s="4"/>
      <c r="C1" s="4"/>
      <c r="D1" s="4"/>
      <c r="E1" s="4"/>
      <c r="F1" s="4"/>
      <c r="G1" s="23"/>
    </row>
    <row r="2" spans="1:7" ht="12.75">
      <c r="A2" s="17"/>
      <c r="B2" s="17"/>
      <c r="C2" s="17"/>
      <c r="D2" s="4" t="s">
        <v>109</v>
      </c>
      <c r="E2" s="4"/>
      <c r="F2" s="4"/>
      <c r="G2" s="23"/>
    </row>
    <row r="3" spans="1:7" ht="12.75">
      <c r="A3" s="31" t="s">
        <v>8</v>
      </c>
      <c r="B3" s="32" t="s">
        <v>7</v>
      </c>
      <c r="C3" s="32" t="s">
        <v>110</v>
      </c>
      <c r="D3" s="32" t="s">
        <v>111</v>
      </c>
      <c r="E3" s="31" t="s">
        <v>112</v>
      </c>
      <c r="F3" s="31" t="s">
        <v>70</v>
      </c>
      <c r="G3" s="31" t="s">
        <v>67</v>
      </c>
    </row>
    <row r="4" spans="1:7" ht="12.75">
      <c r="A4">
        <v>2020</v>
      </c>
      <c r="B4" t="s">
        <v>31</v>
      </c>
      <c r="C4" t="s">
        <v>113</v>
      </c>
      <c r="G4" s="5">
        <v>1</v>
      </c>
    </row>
    <row r="5" spans="1:7" ht="12.75">
      <c r="A5">
        <v>2021</v>
      </c>
      <c r="B5" t="s">
        <v>31</v>
      </c>
      <c r="C5" t="s">
        <v>113</v>
      </c>
      <c r="G5" s="5">
        <v>2</v>
      </c>
    </row>
    <row r="6" spans="1:7" ht="12.75">
      <c r="A6">
        <v>2022</v>
      </c>
      <c r="B6" t="s">
        <v>31</v>
      </c>
      <c r="C6" t="s">
        <v>113</v>
      </c>
      <c r="G6" s="5">
        <v>1</v>
      </c>
    </row>
    <row r="7" spans="1:6" ht="12.75">
      <c r="A7">
        <v>2023</v>
      </c>
      <c r="B7" t="s">
        <v>31</v>
      </c>
      <c r="C7" t="s">
        <v>113</v>
      </c>
      <c r="F7" s="5">
        <v>3</v>
      </c>
    </row>
    <row r="10" spans="2:7" ht="12.75">
      <c r="B10" s="45" t="s">
        <v>122</v>
      </c>
      <c r="C10" s="45"/>
      <c r="D10" s="33"/>
      <c r="E10" s="33"/>
      <c r="F10" s="41">
        <f>SUM(F4:F9)</f>
        <v>3</v>
      </c>
      <c r="G10" s="34">
        <f>SUM(G4:G9)</f>
        <v>4</v>
      </c>
    </row>
  </sheetData>
  <sheetProtection/>
  <mergeCells count="1">
    <mergeCell ref="B10:C10"/>
  </mergeCells>
  <printOptions/>
  <pageMargins left="0.75" right="0.75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E8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s="4" t="s">
        <v>142</v>
      </c>
      <c r="B1" s="4"/>
      <c r="C1" s="4"/>
      <c r="D1" s="4"/>
      <c r="E1" s="4"/>
    </row>
    <row r="2" spans="1:5" ht="12.75">
      <c r="A2" s="16" t="s">
        <v>8</v>
      </c>
      <c r="B2" s="17" t="s">
        <v>7</v>
      </c>
      <c r="C2" s="17" t="s">
        <v>143</v>
      </c>
      <c r="D2" s="17" t="s">
        <v>144</v>
      </c>
      <c r="E2" s="17" t="s">
        <v>10</v>
      </c>
    </row>
    <row r="3" spans="1:5" ht="12.75">
      <c r="A3" s="39">
        <v>2023</v>
      </c>
      <c r="B3" s="40" t="s">
        <v>31</v>
      </c>
      <c r="C3" s="40" t="s">
        <v>138</v>
      </c>
      <c r="D3" s="40" t="s">
        <v>139</v>
      </c>
      <c r="E3" s="40" t="s">
        <v>70</v>
      </c>
    </row>
    <row r="4" spans="1:5" ht="12.75">
      <c r="A4" s="39">
        <v>2023</v>
      </c>
      <c r="B4" s="40" t="s">
        <v>31</v>
      </c>
      <c r="C4" s="40" t="s">
        <v>140</v>
      </c>
      <c r="D4" s="40" t="s">
        <v>141</v>
      </c>
      <c r="E4" s="40" t="s">
        <v>67</v>
      </c>
    </row>
    <row r="5" spans="1:5" ht="12.75">
      <c r="A5" s="35">
        <v>2024</v>
      </c>
      <c r="B5" s="35" t="s">
        <v>31</v>
      </c>
      <c r="C5" s="35" t="s">
        <v>140</v>
      </c>
      <c r="D5" s="35" t="s">
        <v>141</v>
      </c>
      <c r="E5" s="35" t="s">
        <v>70</v>
      </c>
    </row>
    <row r="6" ht="12.75">
      <c r="A6" s="9"/>
    </row>
    <row r="7" ht="12.75">
      <c r="A7" s="9"/>
    </row>
    <row r="8" ht="12.75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</sheetData>
  <sheetProtection/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="125" zoomScaleNormal="125" zoomScalePageLayoutView="0" workbookViewId="0" topLeftCell="A1">
      <selection activeCell="A6" sqref="A6"/>
    </sheetView>
  </sheetViews>
  <sheetFormatPr defaultColWidth="11.421875" defaultRowHeight="12.75"/>
  <sheetData>
    <row r="1" spans="1:4" ht="12.75">
      <c r="A1" s="25" t="s">
        <v>116</v>
      </c>
      <c r="B1" s="25"/>
      <c r="C1" s="25"/>
      <c r="D1" s="25"/>
    </row>
    <row r="2" spans="1:4" ht="12.75">
      <c r="A2" s="5" t="s">
        <v>8</v>
      </c>
      <c r="B2" t="s">
        <v>7</v>
      </c>
      <c r="C2" s="5" t="s">
        <v>24</v>
      </c>
      <c r="D2" s="5" t="s">
        <v>10</v>
      </c>
    </row>
    <row r="3" spans="1:4" ht="12.75">
      <c r="A3" s="5">
        <v>2021</v>
      </c>
      <c r="B3" t="s">
        <v>31</v>
      </c>
      <c r="C3" t="s">
        <v>117</v>
      </c>
      <c r="D3" s="26">
        <v>500</v>
      </c>
    </row>
    <row r="4" spans="1:4" ht="12.75">
      <c r="A4" s="5">
        <v>2022</v>
      </c>
      <c r="B4" t="s">
        <v>31</v>
      </c>
      <c r="C4" t="s">
        <v>123</v>
      </c>
      <c r="D4" s="26">
        <v>700</v>
      </c>
    </row>
    <row r="5" spans="1:4" ht="12.75">
      <c r="A5" s="5">
        <v>2023</v>
      </c>
      <c r="B5" t="s">
        <v>31</v>
      </c>
      <c r="C5" t="s">
        <v>133</v>
      </c>
      <c r="D5" s="36">
        <v>300</v>
      </c>
    </row>
    <row r="6" spans="1:4" ht="12.75">
      <c r="A6" s="5"/>
      <c r="D6" s="5"/>
    </row>
    <row r="7" spans="1:4" ht="12.75">
      <c r="A7" s="5"/>
      <c r="D7" s="5"/>
    </row>
    <row r="8" spans="1:4" ht="12.75">
      <c r="A8" s="5"/>
      <c r="D8" s="5"/>
    </row>
    <row r="9" spans="1:4" ht="12.75">
      <c r="A9" s="5"/>
      <c r="D9" s="5"/>
    </row>
    <row r="10" spans="1:4" ht="12.75">
      <c r="A10" s="5"/>
      <c r="D10" s="5"/>
    </row>
    <row r="11" spans="1:4" ht="12.75">
      <c r="A11" s="5"/>
      <c r="D11" s="5"/>
    </row>
    <row r="12" spans="1:4" ht="12.75">
      <c r="A12" s="5"/>
      <c r="D12" s="5"/>
    </row>
    <row r="13" spans="1:4" ht="12.75">
      <c r="A13" s="5"/>
      <c r="D13" s="5"/>
    </row>
    <row r="14" ht="12.75">
      <c r="A14" s="5"/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F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16</v>
      </c>
      <c r="B1" s="4"/>
      <c r="C1" s="4"/>
      <c r="D1" s="4"/>
      <c r="E1" s="4"/>
    </row>
    <row r="2" spans="1:6" ht="12.75">
      <c r="A2" s="9" t="s">
        <v>8</v>
      </c>
      <c r="B2" t="s">
        <v>7</v>
      </c>
      <c r="C2" t="s">
        <v>19</v>
      </c>
      <c r="D2" t="s">
        <v>20</v>
      </c>
      <c r="E2" t="s">
        <v>23</v>
      </c>
      <c r="F2" t="s">
        <v>24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10.28125" style="0" customWidth="1"/>
    <col min="3" max="3" width="10.7109375" style="0" customWidth="1"/>
    <col min="4" max="5" width="10.1406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20</v>
      </c>
      <c r="D2" s="9" t="s">
        <v>21</v>
      </c>
      <c r="E2" s="9" t="s">
        <v>22</v>
      </c>
    </row>
    <row r="3" spans="1:5" ht="12.75">
      <c r="A3" t="s">
        <v>31</v>
      </c>
      <c r="B3" t="s">
        <v>32</v>
      </c>
      <c r="C3" t="s">
        <v>33</v>
      </c>
      <c r="D3">
        <v>1955</v>
      </c>
      <c r="E3" s="7">
        <v>21245</v>
      </c>
    </row>
    <row r="4" spans="1:5" ht="12.75">
      <c r="A4" t="s">
        <v>31</v>
      </c>
      <c r="B4" t="s">
        <v>34</v>
      </c>
      <c r="C4" t="s">
        <v>35</v>
      </c>
      <c r="D4" s="7">
        <v>21240</v>
      </c>
      <c r="E4">
        <v>1959</v>
      </c>
    </row>
    <row r="5" spans="1:5" ht="12.75">
      <c r="A5" t="s">
        <v>31</v>
      </c>
      <c r="B5" t="s">
        <v>36</v>
      </c>
      <c r="C5" t="s">
        <v>37</v>
      </c>
      <c r="D5">
        <v>1959</v>
      </c>
      <c r="E5">
        <v>1971</v>
      </c>
    </row>
    <row r="6" spans="1:5" ht="12.75">
      <c r="A6" t="s">
        <v>31</v>
      </c>
      <c r="B6" t="s">
        <v>97</v>
      </c>
      <c r="C6" t="s">
        <v>98</v>
      </c>
      <c r="D6">
        <v>2019</v>
      </c>
      <c r="E6" s="18" t="s">
        <v>99</v>
      </c>
    </row>
    <row r="7" spans="4:5" ht="12.75">
      <c r="D7" s="7"/>
      <c r="E7" s="8"/>
    </row>
    <row r="12" ht="12.75">
      <c r="E12" s="7"/>
    </row>
    <row r="13" ht="12.75">
      <c r="D13" s="7"/>
    </row>
    <row r="32" ht="12.75">
      <c r="E32" s="9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8</v>
      </c>
      <c r="D2" t="s">
        <v>27</v>
      </c>
      <c r="E2" t="s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t="s">
        <v>8</v>
      </c>
      <c r="B2" t="s">
        <v>7</v>
      </c>
      <c r="C2" t="s">
        <v>19</v>
      </c>
      <c r="D2" t="s">
        <v>20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9"/>
  <sheetViews>
    <sheetView zoomScale="125" zoomScaleNormal="125" zoomScalePageLayoutView="0" workbookViewId="0" topLeftCell="A1">
      <selection activeCell="A20" sqref="A20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19</v>
      </c>
      <c r="D2" t="s">
        <v>20</v>
      </c>
    </row>
    <row r="3" spans="1:4" ht="12.75">
      <c r="A3" t="s">
        <v>31</v>
      </c>
      <c r="B3">
        <v>1958</v>
      </c>
      <c r="C3" t="s">
        <v>38</v>
      </c>
      <c r="D3" t="s">
        <v>39</v>
      </c>
    </row>
    <row r="4" spans="1:4" ht="12.75">
      <c r="A4" t="s">
        <v>31</v>
      </c>
      <c r="B4">
        <v>1958</v>
      </c>
      <c r="C4" t="s">
        <v>40</v>
      </c>
      <c r="D4" t="s">
        <v>41</v>
      </c>
    </row>
    <row r="5" spans="1:4" ht="12.75">
      <c r="A5" t="s">
        <v>31</v>
      </c>
      <c r="B5">
        <v>1961</v>
      </c>
      <c r="C5" t="s">
        <v>42</v>
      </c>
      <c r="D5" t="s">
        <v>43</v>
      </c>
    </row>
    <row r="6" spans="1:4" ht="12.75">
      <c r="A6" t="s">
        <v>31</v>
      </c>
      <c r="B6">
        <v>1962</v>
      </c>
      <c r="C6" t="s">
        <v>44</v>
      </c>
      <c r="D6" t="s">
        <v>45</v>
      </c>
    </row>
    <row r="7" spans="1:4" ht="12.75">
      <c r="A7" t="s">
        <v>31</v>
      </c>
      <c r="B7">
        <v>1963</v>
      </c>
      <c r="C7" t="s">
        <v>46</v>
      </c>
      <c r="D7" t="s">
        <v>47</v>
      </c>
    </row>
    <row r="8" spans="1:4" ht="12.75">
      <c r="A8" t="s">
        <v>31</v>
      </c>
      <c r="B8">
        <v>1963</v>
      </c>
      <c r="C8" t="s">
        <v>50</v>
      </c>
      <c r="D8" t="s">
        <v>51</v>
      </c>
    </row>
    <row r="9" spans="1:4" ht="12.75">
      <c r="A9" t="s">
        <v>31</v>
      </c>
      <c r="B9">
        <v>1963</v>
      </c>
      <c r="C9" t="s">
        <v>48</v>
      </c>
      <c r="D9" t="s">
        <v>49</v>
      </c>
    </row>
    <row r="10" spans="1:4" ht="12.75">
      <c r="A10" t="s">
        <v>31</v>
      </c>
      <c r="B10">
        <v>1964</v>
      </c>
      <c r="C10" t="s">
        <v>52</v>
      </c>
      <c r="D10" t="s">
        <v>53</v>
      </c>
    </row>
    <row r="11" spans="1:4" ht="12.75">
      <c r="A11" t="s">
        <v>31</v>
      </c>
      <c r="B11">
        <v>1965</v>
      </c>
      <c r="C11" t="s">
        <v>54</v>
      </c>
      <c r="D11" t="s">
        <v>55</v>
      </c>
    </row>
    <row r="12" spans="1:4" ht="12.75">
      <c r="A12" t="s">
        <v>31</v>
      </c>
      <c r="B12">
        <v>1965</v>
      </c>
      <c r="C12" t="s">
        <v>56</v>
      </c>
      <c r="D12" t="s">
        <v>57</v>
      </c>
    </row>
    <row r="13" spans="1:4" ht="12.75">
      <c r="A13" t="s">
        <v>31</v>
      </c>
      <c r="B13">
        <v>1965</v>
      </c>
      <c r="C13" t="s">
        <v>58</v>
      </c>
      <c r="D13" t="s">
        <v>59</v>
      </c>
    </row>
    <row r="14" spans="1:4" ht="12.75">
      <c r="A14" t="s">
        <v>31</v>
      </c>
      <c r="B14">
        <v>1966</v>
      </c>
      <c r="C14" t="s">
        <v>60</v>
      </c>
      <c r="D14" t="s">
        <v>61</v>
      </c>
    </row>
    <row r="15" spans="1:4" ht="12.75">
      <c r="A15" t="s">
        <v>31</v>
      </c>
      <c r="B15">
        <v>1968</v>
      </c>
      <c r="C15" t="s">
        <v>62</v>
      </c>
      <c r="D15" t="s">
        <v>63</v>
      </c>
    </row>
    <row r="16" spans="1:4" ht="12.75">
      <c r="A16" t="s">
        <v>31</v>
      </c>
      <c r="B16">
        <v>1968</v>
      </c>
      <c r="C16" t="s">
        <v>64</v>
      </c>
      <c r="D16" t="s">
        <v>65</v>
      </c>
    </row>
    <row r="17" spans="1:4" ht="12.75">
      <c r="A17" t="s">
        <v>31</v>
      </c>
      <c r="B17">
        <v>1970</v>
      </c>
      <c r="C17" t="s">
        <v>50</v>
      </c>
      <c r="D17" t="s">
        <v>66</v>
      </c>
    </row>
    <row r="18" spans="1:4" ht="12.75">
      <c r="A18" s="37" t="s">
        <v>134</v>
      </c>
      <c r="B18" s="38" t="s">
        <v>135</v>
      </c>
      <c r="C18" s="37" t="s">
        <v>136</v>
      </c>
      <c r="D18" s="37" t="s">
        <v>137</v>
      </c>
    </row>
    <row r="19" spans="1:4" ht="12.75">
      <c r="A19" s="24" t="s">
        <v>31</v>
      </c>
      <c r="B19" s="24">
        <v>2024</v>
      </c>
      <c r="C19" s="24" t="s">
        <v>138</v>
      </c>
      <c r="D19" s="24" t="s">
        <v>139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19</v>
      </c>
      <c r="D2" t="s">
        <v>20</v>
      </c>
    </row>
    <row r="3" spans="1:4" ht="12.75">
      <c r="A3" s="43">
        <v>2024</v>
      </c>
      <c r="B3" s="44" t="s">
        <v>31</v>
      </c>
      <c r="C3" s="44" t="s">
        <v>151</v>
      </c>
      <c r="D3" s="44" t="s">
        <v>152</v>
      </c>
    </row>
    <row r="4" spans="1:4" ht="12.75">
      <c r="A4" s="43">
        <v>2024</v>
      </c>
      <c r="B4" s="44" t="s">
        <v>31</v>
      </c>
      <c r="C4" s="44" t="s">
        <v>153</v>
      </c>
      <c r="D4" s="44" t="s">
        <v>65</v>
      </c>
    </row>
    <row r="6" spans="3:4" ht="12.75">
      <c r="C6" s="11"/>
      <c r="D6" s="11"/>
    </row>
    <row r="7" spans="3:4" ht="12.75">
      <c r="C7" s="11"/>
      <c r="D7" s="11"/>
    </row>
    <row r="8" spans="3:4" ht="12.75">
      <c r="C8" s="11"/>
      <c r="D8" s="11"/>
    </row>
    <row r="9" spans="3:4" ht="12.75">
      <c r="C9" s="11"/>
      <c r="D9" s="11"/>
    </row>
    <row r="10" spans="2:4" ht="12.75">
      <c r="B10" s="12"/>
      <c r="C10" s="12"/>
      <c r="D10" s="12"/>
    </row>
    <row r="11" spans="2:4" ht="12.75">
      <c r="B11" s="12"/>
      <c r="C11" s="12"/>
      <c r="D11" s="12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2:4" ht="12.75">
      <c r="B14" s="12"/>
      <c r="C14" s="12"/>
      <c r="D14" s="12"/>
    </row>
    <row r="15" spans="2:4" ht="12.75">
      <c r="B15" s="12"/>
      <c r="C15" s="12"/>
      <c r="D15" s="12"/>
    </row>
    <row r="16" spans="2:4" ht="12.75">
      <c r="B16" s="12"/>
      <c r="C16" s="13"/>
      <c r="D16" s="13"/>
    </row>
    <row r="17" spans="2:4" ht="12.75">
      <c r="B17" s="12"/>
      <c r="C17" s="13"/>
      <c r="D17" s="13"/>
    </row>
    <row r="18" spans="2:4" ht="12.75">
      <c r="B18" s="12"/>
      <c r="C18" s="13"/>
      <c r="D18" s="13"/>
    </row>
    <row r="19" spans="2:4" ht="12.75">
      <c r="B19" s="14"/>
      <c r="C19" s="14"/>
      <c r="D19" s="14"/>
    </row>
    <row r="20" spans="2:4" ht="12.75">
      <c r="B20" s="14"/>
      <c r="C20" s="14"/>
      <c r="D20" s="14"/>
    </row>
    <row r="21" spans="2:4" ht="12.75">
      <c r="B21" s="14"/>
      <c r="C21" s="14"/>
      <c r="D21" s="14"/>
    </row>
    <row r="22" spans="2:4" ht="12.75">
      <c r="B22" s="14"/>
      <c r="C22" s="14"/>
      <c r="D22" s="14"/>
    </row>
    <row r="23" spans="2:4" ht="12.75">
      <c r="B23" s="14"/>
      <c r="C23" s="14"/>
      <c r="D23" s="14"/>
    </row>
    <row r="24" spans="2:4" ht="12.75">
      <c r="B24" s="14"/>
      <c r="C24" s="14"/>
      <c r="D24" s="14"/>
    </row>
    <row r="25" spans="2:4" ht="12.75">
      <c r="B25" s="14"/>
      <c r="C25" s="14"/>
      <c r="D25" s="14"/>
    </row>
    <row r="26" spans="2:4" ht="12.75">
      <c r="B26" s="14"/>
      <c r="C26" s="14"/>
      <c r="D26" s="14"/>
    </row>
    <row r="27" spans="2:4" ht="12.75">
      <c r="B27" s="14"/>
      <c r="C27" s="14"/>
      <c r="D27" s="14"/>
    </row>
    <row r="28" spans="2:4" ht="12.75">
      <c r="B28" s="14"/>
      <c r="C28" s="14"/>
      <c r="D28" s="14"/>
    </row>
    <row r="29" spans="2:4" ht="12.75">
      <c r="B29" s="14"/>
      <c r="C29" s="14"/>
      <c r="D29" s="14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10" t="s">
        <v>31</v>
      </c>
      <c r="B4" s="9">
        <v>1963</v>
      </c>
      <c r="C4" s="5" t="s">
        <v>114</v>
      </c>
      <c r="D4" s="5" t="s">
        <v>67</v>
      </c>
      <c r="E4" s="5"/>
      <c r="F4" s="5"/>
    </row>
    <row r="5" spans="1:6" ht="12.75">
      <c r="A5" s="10" t="s">
        <v>31</v>
      </c>
      <c r="B5" s="9">
        <v>2021</v>
      </c>
      <c r="C5" s="5" t="s">
        <v>114</v>
      </c>
      <c r="D5" s="5" t="s">
        <v>67</v>
      </c>
      <c r="E5" s="5"/>
      <c r="F5" s="5"/>
    </row>
    <row r="6" spans="1:6" ht="12.75">
      <c r="A6" s="10" t="s">
        <v>31</v>
      </c>
      <c r="B6" s="9">
        <v>2022</v>
      </c>
      <c r="C6" s="5" t="s">
        <v>114</v>
      </c>
      <c r="D6" s="5" t="s">
        <v>87</v>
      </c>
      <c r="E6" s="5"/>
      <c r="F6" s="5"/>
    </row>
    <row r="7" spans="1:6" ht="12.75">
      <c r="A7" s="10" t="s">
        <v>31</v>
      </c>
      <c r="B7" s="9">
        <v>2023</v>
      </c>
      <c r="C7" s="5" t="s">
        <v>114</v>
      </c>
      <c r="D7" s="5" t="s">
        <v>67</v>
      </c>
      <c r="E7" s="5"/>
      <c r="F7" s="5"/>
    </row>
    <row r="8" spans="1:6" ht="12.75">
      <c r="A8" s="10" t="s">
        <v>31</v>
      </c>
      <c r="B8" s="9">
        <v>2024</v>
      </c>
      <c r="C8" s="42" t="s">
        <v>114</v>
      </c>
      <c r="D8" s="42" t="s">
        <v>67</v>
      </c>
      <c r="E8" s="5"/>
      <c r="F8" s="5"/>
    </row>
    <row r="9" spans="1:6" ht="12.75">
      <c r="A9" s="10"/>
      <c r="B9" s="9"/>
      <c r="C9" s="5"/>
      <c r="D9" s="10"/>
      <c r="E9" s="5"/>
      <c r="F9" s="5"/>
    </row>
    <row r="10" spans="1:6" ht="12.75">
      <c r="A10" s="10"/>
      <c r="B10" s="9"/>
      <c r="C10" s="5"/>
      <c r="D10" s="10"/>
      <c r="E10" s="5"/>
      <c r="F10" s="5"/>
    </row>
    <row r="11" spans="1:6" ht="12.75">
      <c r="A11" s="10"/>
      <c r="B11" s="9"/>
      <c r="C11" s="5"/>
      <c r="D11" s="10"/>
      <c r="E11" s="5"/>
      <c r="F11" s="5"/>
    </row>
    <row r="12" spans="1:6" ht="12.75">
      <c r="A12" s="10"/>
      <c r="B12" s="9"/>
      <c r="C12" s="5"/>
      <c r="D12" s="10"/>
      <c r="E12" s="5"/>
      <c r="F12" s="5"/>
    </row>
    <row r="13" spans="1:6" ht="12.75">
      <c r="A13" s="10"/>
      <c r="B13" s="9"/>
      <c r="C13" s="5"/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N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18.421875" style="0" bestFit="1" customWidth="1"/>
    <col min="4" max="4" width="8.8515625" style="0" customWidth="1"/>
    <col min="5" max="5" width="14.421875" style="0" bestFit="1" customWidth="1"/>
    <col min="6" max="6" width="17.421875" style="0" customWidth="1"/>
    <col min="7" max="7" width="13.421875" style="0" customWidth="1"/>
    <col min="8" max="8" width="15.7109375" style="0" customWidth="1"/>
    <col min="9" max="9" width="12.140625" style="0" customWidth="1"/>
    <col min="10" max="10" width="13.00390625" style="0" customWidth="1"/>
    <col min="11" max="11" width="10.421875" style="0" customWidth="1"/>
    <col min="12" max="12" width="12.8515625" style="0" customWidth="1"/>
  </cols>
  <sheetData>
    <row r="1" spans="1:5" ht="12.75">
      <c r="A1" s="4" t="s">
        <v>14</v>
      </c>
      <c r="B1" s="3"/>
      <c r="C1" s="3"/>
      <c r="D1" s="3"/>
      <c r="E1" s="3"/>
    </row>
    <row r="2" spans="1:6" ht="12.75">
      <c r="A2" s="16" t="s">
        <v>8</v>
      </c>
      <c r="B2" s="17" t="s">
        <v>25</v>
      </c>
      <c r="C2" s="17" t="s">
        <v>7</v>
      </c>
      <c r="D2" s="17" t="s">
        <v>107</v>
      </c>
      <c r="E2" s="17" t="s">
        <v>78</v>
      </c>
      <c r="F2" s="17" t="s">
        <v>79</v>
      </c>
    </row>
    <row r="3" spans="1:5" ht="12.75">
      <c r="A3">
        <v>1963</v>
      </c>
      <c r="B3" t="s">
        <v>72</v>
      </c>
      <c r="C3" t="s">
        <v>31</v>
      </c>
      <c r="E3" t="s">
        <v>70</v>
      </c>
    </row>
    <row r="4" spans="1:12" ht="12.75">
      <c r="A4">
        <v>1968</v>
      </c>
      <c r="B4" t="s">
        <v>72</v>
      </c>
      <c r="C4" t="s">
        <v>31</v>
      </c>
      <c r="E4" t="s">
        <v>70</v>
      </c>
      <c r="H4" t="s">
        <v>73</v>
      </c>
      <c r="I4" t="s">
        <v>74</v>
      </c>
      <c r="J4" t="s">
        <v>75</v>
      </c>
      <c r="K4" t="s">
        <v>76</v>
      </c>
      <c r="L4" t="s">
        <v>77</v>
      </c>
    </row>
    <row r="5" spans="1:8" ht="12.75">
      <c r="A5">
        <v>1968</v>
      </c>
      <c r="B5" t="s">
        <v>69</v>
      </c>
      <c r="C5" t="s">
        <v>31</v>
      </c>
      <c r="E5" t="s">
        <v>70</v>
      </c>
      <c r="H5" t="s">
        <v>71</v>
      </c>
    </row>
    <row r="6" spans="1:8" ht="12.75">
      <c r="A6">
        <v>2020</v>
      </c>
      <c r="B6" t="s">
        <v>101</v>
      </c>
      <c r="C6" t="s">
        <v>31</v>
      </c>
      <c r="D6" t="s">
        <v>67</v>
      </c>
      <c r="H6" t="s">
        <v>102</v>
      </c>
    </row>
    <row r="7" spans="1:8" ht="12.75">
      <c r="A7">
        <v>2020</v>
      </c>
      <c r="B7" t="s">
        <v>103</v>
      </c>
      <c r="C7" t="s">
        <v>31</v>
      </c>
      <c r="D7" t="s">
        <v>67</v>
      </c>
      <c r="H7" t="s">
        <v>104</v>
      </c>
    </row>
    <row r="8" spans="1:8" ht="12.75">
      <c r="A8">
        <v>2020</v>
      </c>
      <c r="B8" t="s">
        <v>105</v>
      </c>
      <c r="C8" t="s">
        <v>31</v>
      </c>
      <c r="D8" t="s">
        <v>70</v>
      </c>
      <c r="H8" s="19" t="s">
        <v>106</v>
      </c>
    </row>
    <row r="9" spans="1:9" ht="12.75">
      <c r="A9" s="24">
        <v>2021</v>
      </c>
      <c r="B9" s="24" t="s">
        <v>69</v>
      </c>
      <c r="C9" s="24" t="s">
        <v>31</v>
      </c>
      <c r="D9" s="24" t="s">
        <v>67</v>
      </c>
      <c r="E9" s="24"/>
      <c r="F9" s="24"/>
      <c r="G9" s="24"/>
      <c r="H9" s="24" t="s">
        <v>115</v>
      </c>
      <c r="I9" s="24"/>
    </row>
    <row r="10" spans="1:12" ht="12.75">
      <c r="A10" s="24">
        <v>2023</v>
      </c>
      <c r="B10" s="24" t="s">
        <v>101</v>
      </c>
      <c r="C10" s="24" t="s">
        <v>31</v>
      </c>
      <c r="D10" s="24" t="s">
        <v>70</v>
      </c>
      <c r="E10" s="24"/>
      <c r="F10" s="24"/>
      <c r="G10" s="24"/>
      <c r="H10" s="24" t="s">
        <v>145</v>
      </c>
      <c r="I10" s="24"/>
      <c r="J10" s="24"/>
      <c r="K10" s="24"/>
      <c r="L10" s="24"/>
    </row>
    <row r="11" spans="1:12" ht="12.75">
      <c r="A11" s="24">
        <v>2023</v>
      </c>
      <c r="B11" s="24" t="s">
        <v>105</v>
      </c>
      <c r="C11" s="24" t="s">
        <v>31</v>
      </c>
      <c r="D11" s="24" t="s">
        <v>70</v>
      </c>
      <c r="E11" s="24" t="s">
        <v>70</v>
      </c>
      <c r="F11" s="24" t="s">
        <v>67</v>
      </c>
      <c r="G11" s="24"/>
      <c r="H11" s="24" t="s">
        <v>115</v>
      </c>
      <c r="I11" s="24"/>
      <c r="J11" s="24"/>
      <c r="K11" s="24"/>
      <c r="L11" s="24"/>
    </row>
    <row r="12" spans="1:14" ht="12.75">
      <c r="A12" s="24">
        <v>2024</v>
      </c>
      <c r="B12" s="24" t="s">
        <v>154</v>
      </c>
      <c r="C12" s="24" t="s">
        <v>31</v>
      </c>
      <c r="D12" s="24" t="s">
        <v>67</v>
      </c>
      <c r="E12" s="24"/>
      <c r="F12" s="24"/>
      <c r="G12" s="24"/>
      <c r="H12" s="24" t="s">
        <v>155</v>
      </c>
      <c r="I12" s="24" t="s">
        <v>147</v>
      </c>
      <c r="J12" s="24" t="s">
        <v>156</v>
      </c>
      <c r="K12" s="24" t="s">
        <v>157</v>
      </c>
      <c r="L12" s="24" t="s">
        <v>158</v>
      </c>
      <c r="M12" s="24"/>
      <c r="N12" s="24"/>
    </row>
    <row r="13" spans="1:14" ht="12.75">
      <c r="A13" s="24">
        <v>2024</v>
      </c>
      <c r="B13" s="24" t="s">
        <v>105</v>
      </c>
      <c r="C13" s="24" t="s">
        <v>31</v>
      </c>
      <c r="D13" s="24" t="s">
        <v>70</v>
      </c>
      <c r="E13" s="24" t="s">
        <v>70</v>
      </c>
      <c r="F13" s="24" t="s">
        <v>67</v>
      </c>
      <c r="G13" s="24"/>
      <c r="H13" s="24" t="s">
        <v>159</v>
      </c>
      <c r="I13" s="24"/>
      <c r="J13" s="24"/>
      <c r="K13" s="24"/>
      <c r="L13" s="24"/>
      <c r="M13" s="24"/>
      <c r="N13" s="24"/>
    </row>
    <row r="14" spans="1:14" ht="12.75">
      <c r="A14" s="24">
        <v>2024</v>
      </c>
      <c r="B14" s="24" t="s">
        <v>69</v>
      </c>
      <c r="C14" s="24" t="s">
        <v>31</v>
      </c>
      <c r="D14" s="24" t="s">
        <v>67</v>
      </c>
      <c r="E14" s="24"/>
      <c r="F14" s="24"/>
      <c r="G14" s="24"/>
      <c r="H14" s="24" t="s">
        <v>145</v>
      </c>
      <c r="I14" s="24"/>
      <c r="J14" s="24"/>
      <c r="K14" s="24"/>
      <c r="L14" s="24"/>
      <c r="M14" s="24"/>
      <c r="N14" s="24"/>
    </row>
    <row r="15" spans="1:14" ht="12.75">
      <c r="A15" s="24">
        <v>2024</v>
      </c>
      <c r="B15" s="24" t="s">
        <v>69</v>
      </c>
      <c r="C15" s="24" t="s">
        <v>31</v>
      </c>
      <c r="D15" s="24" t="s">
        <v>67</v>
      </c>
      <c r="E15" s="24"/>
      <c r="F15" s="24"/>
      <c r="G15" s="24"/>
      <c r="H15" s="24" t="s">
        <v>131</v>
      </c>
      <c r="I15" s="24"/>
      <c r="J15" s="24"/>
      <c r="K15" s="24"/>
      <c r="L15" s="24"/>
      <c r="M15" s="24"/>
      <c r="N15" s="24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19</v>
      </c>
      <c r="D2" t="s">
        <v>20</v>
      </c>
      <c r="E2" t="s">
        <v>10</v>
      </c>
      <c r="F2" t="s">
        <v>26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5"/>
      <c r="C94" s="15"/>
      <c r="D94" s="15"/>
      <c r="E94" s="15"/>
      <c r="F94" s="15"/>
    </row>
    <row r="95" spans="1:6" ht="12.75">
      <c r="A95" s="10"/>
      <c r="B95" s="15"/>
      <c r="C95" s="15"/>
      <c r="D95" s="15"/>
      <c r="E95" s="15"/>
      <c r="F95" s="15"/>
    </row>
    <row r="96" spans="1:6" ht="12.75">
      <c r="A96" s="10"/>
      <c r="B96" s="15"/>
      <c r="C96" s="15"/>
      <c r="D96" s="15"/>
      <c r="E96" s="15"/>
      <c r="F96" s="15"/>
    </row>
    <row r="97" spans="1:6" ht="12.75">
      <c r="A97" s="10"/>
      <c r="B97" s="15"/>
      <c r="C97" s="15"/>
      <c r="D97" s="15"/>
      <c r="E97" s="15"/>
      <c r="F97" s="15"/>
    </row>
    <row r="98" spans="1:6" ht="12.75">
      <c r="A98" s="10"/>
      <c r="B98" s="15"/>
      <c r="C98" s="15"/>
      <c r="D98" s="15"/>
      <c r="E98" s="15"/>
      <c r="F98" s="15"/>
    </row>
    <row r="99" spans="1:6" ht="12.75">
      <c r="A99" s="10"/>
      <c r="B99" s="15"/>
      <c r="C99" s="15"/>
      <c r="D99" s="15"/>
      <c r="E99" s="15"/>
      <c r="F99" s="15"/>
    </row>
    <row r="100" spans="1:6" ht="12.75">
      <c r="A100" s="10"/>
      <c r="B100" s="15"/>
      <c r="C100" s="15"/>
      <c r="D100" s="15"/>
      <c r="E100" s="15"/>
      <c r="F100" s="15"/>
    </row>
    <row r="101" spans="1:6" ht="12.75">
      <c r="A101" s="10"/>
      <c r="B101" s="15"/>
      <c r="C101" s="15"/>
      <c r="D101" s="15"/>
      <c r="E101" s="15"/>
      <c r="F101" s="15"/>
    </row>
    <row r="102" spans="1:6" ht="12.75">
      <c r="A102" s="10"/>
      <c r="B102" s="15"/>
      <c r="C102" s="15"/>
      <c r="D102" s="15"/>
      <c r="E102" s="15"/>
      <c r="F102" s="15"/>
    </row>
    <row r="103" spans="1:6" ht="12.75">
      <c r="A103" s="10"/>
      <c r="B103" s="15"/>
      <c r="C103" s="15"/>
      <c r="D103" s="15"/>
      <c r="E103" s="15"/>
      <c r="F103" s="15"/>
    </row>
    <row r="104" spans="1:6" ht="12.75">
      <c r="A104" s="10"/>
      <c r="B104" s="15"/>
      <c r="C104" s="15"/>
      <c r="D104" s="15"/>
      <c r="E104" s="15"/>
      <c r="F104" s="15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7</v>
      </c>
      <c r="D2" t="s">
        <v>8</v>
      </c>
      <c r="E2" t="s">
        <v>26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2024-03-07T12:17:43Z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