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400" windowHeight="1912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Teacher History" sheetId="15" r:id="rId15"/>
  </sheets>
  <definedNames>
    <definedName name="_xlnm.Print_Area" localSheetId="10">'BOMC - Food for America'!$A$1:$G$9</definedName>
  </definedNames>
  <calcPr fullCalcOnLoad="1"/>
</workbook>
</file>

<file path=xl/sharedStrings.xml><?xml version="1.0" encoding="utf-8"?>
<sst xmlns="http://schemas.openxmlformats.org/spreadsheetml/2006/main" count="705" uniqueCount="329">
  <si>
    <t>State FFA Officers</t>
  </si>
  <si>
    <t>American FFA Degrees</t>
  </si>
  <si>
    <t>State FFA Degrees</t>
  </si>
  <si>
    <t>National Chapter and Superior Chapter Awards</t>
  </si>
  <si>
    <t>Michigan FFA State Stars</t>
  </si>
  <si>
    <t>Bay Arenac Career Center</t>
  </si>
  <si>
    <t>Bay Arenac ISD Career Center</t>
  </si>
  <si>
    <t>4155 Monitor Road</t>
  </si>
  <si>
    <t>Bay City, MI 48706</t>
  </si>
  <si>
    <t>Bay Arenac Career Center Chapter Chartered February 1, 1994</t>
  </si>
  <si>
    <t>Michigan Charter Number 372</t>
  </si>
  <si>
    <t>National FFA Chapter Number MI0108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</si>
  <si>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</si>
  <si>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</si>
  <si>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</si>
  <si>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</si>
  <si>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</si>
  <si>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</si>
  <si>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</si>
  <si>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</si>
  <si>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Richard</t>
  </si>
  <si>
    <t>Cathy</t>
  </si>
  <si>
    <t>LaLonde</t>
  </si>
  <si>
    <t>Present</t>
  </si>
  <si>
    <t>Job Interview</t>
  </si>
  <si>
    <t>Bay Arenac Center</t>
  </si>
  <si>
    <t>Silver</t>
  </si>
  <si>
    <t>Melanie Dorian</t>
  </si>
  <si>
    <t>State Leadership Awards</t>
  </si>
  <si>
    <t>Gold</t>
  </si>
  <si>
    <t>State Proficiency Awards</t>
  </si>
  <si>
    <t>Outstanding Junior</t>
  </si>
  <si>
    <t>Floriculture</t>
  </si>
  <si>
    <t>Agriscience Student Projects</t>
  </si>
  <si>
    <t>Robin</t>
  </si>
  <si>
    <t>Dewey</t>
  </si>
  <si>
    <t>Environmental Science &amp; Natural Resources Mgt - Ent/Pla</t>
  </si>
  <si>
    <t>Bay-Arenac Career Center</t>
  </si>
  <si>
    <t>Last Update</t>
  </si>
  <si>
    <t>Robin Dewey</t>
  </si>
  <si>
    <t>Public Speaking</t>
  </si>
  <si>
    <t>Event</t>
  </si>
  <si>
    <t>Region</t>
  </si>
  <si>
    <t>State</t>
  </si>
  <si>
    <t>Gold - 2nd</t>
  </si>
  <si>
    <t xml:space="preserve">State </t>
  </si>
  <si>
    <t>Horticulture</t>
  </si>
  <si>
    <t>Bay-Arenac</t>
  </si>
  <si>
    <t>Jim Whitson</t>
  </si>
  <si>
    <t>Monica Moczulsc</t>
  </si>
  <si>
    <t>Larry Borne</t>
  </si>
  <si>
    <t>Honorary State 2008</t>
  </si>
  <si>
    <t>BOMC</t>
  </si>
  <si>
    <t>Food for America</t>
  </si>
  <si>
    <t>Bay-Arenac ISD Career Center</t>
  </si>
  <si>
    <t>State Award</t>
  </si>
  <si>
    <t>Silver - 4th</t>
  </si>
  <si>
    <t>Krista Austin</t>
  </si>
  <si>
    <t>Beth Craven</t>
  </si>
  <si>
    <t>Bridget MacKenzie</t>
  </si>
  <si>
    <t>Brittany Bli</t>
  </si>
  <si>
    <t>Jade Schairer</t>
  </si>
  <si>
    <t>Bay Arenac</t>
  </si>
  <si>
    <t>Gold - 3rd</t>
  </si>
  <si>
    <t>Bridgett Bli</t>
  </si>
  <si>
    <t>Gold - 4th</t>
  </si>
  <si>
    <t>Chase Couture</t>
  </si>
  <si>
    <t>Kairlyn Smentczak</t>
  </si>
  <si>
    <t>Cody Velasco</t>
  </si>
  <si>
    <t>Richard LaCourt</t>
  </si>
  <si>
    <t>Forestry</t>
  </si>
  <si>
    <t>Lindsi Hebert</t>
  </si>
  <si>
    <t>Samantha Sanders</t>
  </si>
  <si>
    <t>*Deceased</t>
  </si>
  <si>
    <t>Brondstetter*</t>
  </si>
  <si>
    <t>State Award - State Winner</t>
  </si>
  <si>
    <t>Lacy Murphy</t>
  </si>
  <si>
    <t>Chelsea Mularz</t>
  </si>
  <si>
    <t>Katie Vandriessche</t>
  </si>
  <si>
    <t>Rebecca Pickvet</t>
  </si>
  <si>
    <t>Runner-up</t>
  </si>
  <si>
    <t>Greenhouse Crop</t>
  </si>
  <si>
    <t>Carrie Deyarmond</t>
  </si>
  <si>
    <t>Lynn Smith</t>
  </si>
  <si>
    <t>Zaccariah McCulloch</t>
  </si>
  <si>
    <t>Kyle Truszkowski</t>
  </si>
  <si>
    <t>Environmental Skills</t>
  </si>
  <si>
    <t>Brianna Baranowski</t>
  </si>
  <si>
    <t>Kassie Cooke</t>
  </si>
  <si>
    <t>Katelyn Pugh</t>
  </si>
  <si>
    <t>Candace Renshaw</t>
  </si>
  <si>
    <t>Heather</t>
  </si>
  <si>
    <t>Keegan</t>
  </si>
  <si>
    <t>Audrey</t>
  </si>
  <si>
    <t>Klingaman</t>
  </si>
  <si>
    <t>Brian</t>
  </si>
  <si>
    <t>Saylor</t>
  </si>
  <si>
    <t>District</t>
  </si>
  <si>
    <t>Chelsea Kimmel</t>
  </si>
  <si>
    <t>Alexis Christie</t>
  </si>
  <si>
    <t>Julia Bellor</t>
  </si>
  <si>
    <t>Tabitha Brown</t>
  </si>
  <si>
    <t>Jeffrey Nixon</t>
  </si>
  <si>
    <t>Summer Woodbury</t>
  </si>
  <si>
    <t>Hannah Rezler</t>
  </si>
  <si>
    <t>Dairy Foods</t>
  </si>
  <si>
    <t>Academic Excellence</t>
  </si>
  <si>
    <t>First Name</t>
  </si>
  <si>
    <t>Last Name</t>
  </si>
  <si>
    <t>Kathleen R.</t>
  </si>
  <si>
    <t>Van Driessche</t>
  </si>
  <si>
    <t>Anthony</t>
  </si>
  <si>
    <t>Ashton</t>
  </si>
  <si>
    <t>Bronze</t>
  </si>
  <si>
    <t>Rytlewski</t>
  </si>
  <si>
    <t>Jayson</t>
  </si>
  <si>
    <t>Peppel</t>
  </si>
  <si>
    <t>Julie</t>
  </si>
  <si>
    <t>Krause</t>
  </si>
  <si>
    <t>Erica</t>
  </si>
  <si>
    <t>Jones</t>
  </si>
  <si>
    <t>Jordan M.</t>
  </si>
  <si>
    <t>Jayson Rytlewski</t>
  </si>
  <si>
    <t>Jonathan Martinez</t>
  </si>
  <si>
    <t>Abigail Augustine</t>
  </si>
  <si>
    <t>Julie Peppel</t>
  </si>
  <si>
    <t>State Winner</t>
  </si>
  <si>
    <t>Greenhouse</t>
  </si>
  <si>
    <t>Jordan Jones</t>
  </si>
  <si>
    <t>Hannah Huegel</t>
  </si>
  <si>
    <t>Caitlin Draves</t>
  </si>
  <si>
    <t xml:space="preserve">Inocencia </t>
  </si>
  <si>
    <t>Ramirez-Gorski</t>
  </si>
  <si>
    <t xml:space="preserve">Erica </t>
  </si>
  <si>
    <t>Jayson R</t>
  </si>
  <si>
    <t>Cindy Tran</t>
  </si>
  <si>
    <t>Hannah Holiday</t>
  </si>
  <si>
    <t>Inocencia Ramirez-Gorski</t>
  </si>
  <si>
    <t>Erica Krause</t>
  </si>
  <si>
    <t>Environmenatal Skills</t>
  </si>
  <si>
    <t>Broiler Contest</t>
  </si>
  <si>
    <t>Level</t>
  </si>
  <si>
    <t>Winner</t>
  </si>
  <si>
    <t>Senior Level</t>
  </si>
  <si>
    <t>Jankowski</t>
  </si>
  <si>
    <t>Jonathan</t>
  </si>
  <si>
    <t>Blanchard</t>
  </si>
  <si>
    <t>Gabrielle</t>
  </si>
  <si>
    <t>Brianna Herner</t>
  </si>
  <si>
    <t>Jessi Giesenhaver</t>
  </si>
  <si>
    <t>Andrew Schwerin</t>
  </si>
  <si>
    <t>Jon Hightower</t>
  </si>
  <si>
    <t>Emily Thornton</t>
  </si>
  <si>
    <t>Destiny Leathers</t>
  </si>
  <si>
    <t>Jonathan Jankowski</t>
  </si>
  <si>
    <t>Gabrielle Blanchard</t>
  </si>
  <si>
    <t>Katie</t>
  </si>
  <si>
    <t>Holt</t>
  </si>
  <si>
    <t>Bay Arenac Skill Center</t>
  </si>
  <si>
    <t>Brooke</t>
  </si>
  <si>
    <t>Bli</t>
  </si>
  <si>
    <t>Noah</t>
  </si>
  <si>
    <t>Clark</t>
  </si>
  <si>
    <t>Jessica</t>
  </si>
  <si>
    <t>Geisenhaver</t>
  </si>
  <si>
    <t>chapter</t>
  </si>
  <si>
    <t>year</t>
  </si>
  <si>
    <t>fname</t>
  </si>
  <si>
    <t>lname</t>
  </si>
  <si>
    <t>Chantel Piggott</t>
  </si>
  <si>
    <t>Kstrina Badour</t>
  </si>
  <si>
    <t>Anthony Worden</t>
  </si>
  <si>
    <t>Dakota Ball</t>
  </si>
  <si>
    <t>Brooke Bli</t>
  </si>
  <si>
    <t>Stephanie Christe</t>
  </si>
  <si>
    <t>Kayla Shinn</t>
  </si>
  <si>
    <t>Dakota</t>
  </si>
  <si>
    <t>Ball</t>
  </si>
  <si>
    <t>Demonstration</t>
  </si>
  <si>
    <t>Marissa</t>
  </si>
  <si>
    <t>Baker</t>
  </si>
  <si>
    <t>Nicholas</t>
  </si>
  <si>
    <t>Gotham</t>
  </si>
  <si>
    <t>Jacqueline</t>
  </si>
  <si>
    <t>Morand</t>
  </si>
  <si>
    <t>Ashley</t>
  </si>
  <si>
    <t>Reed</t>
  </si>
  <si>
    <t>Claire</t>
  </si>
  <si>
    <t>Thompson</t>
  </si>
  <si>
    <t xml:space="preserve">Bay Arenac Career Center </t>
  </si>
  <si>
    <t xml:space="preserve">Claire </t>
  </si>
  <si>
    <t xml:space="preserve">Thompson </t>
  </si>
  <si>
    <t>Jacqueline Morand</t>
  </si>
  <si>
    <t>Shae Wackerle</t>
  </si>
  <si>
    <t>Ashley Reed</t>
  </si>
  <si>
    <t>Ashley Pfunt</t>
  </si>
  <si>
    <t>Claire Thompson</t>
  </si>
  <si>
    <t>Extemp Speaking</t>
  </si>
  <si>
    <t>Victroria Friebe</t>
  </si>
  <si>
    <t>Jennifer Colvin</t>
  </si>
  <si>
    <t>Prepared Public Speaking</t>
  </si>
  <si>
    <t>Alyssa Brewster</t>
  </si>
  <si>
    <t>Ag Skills/CDE Awards</t>
  </si>
  <si>
    <t>Alisyn Gardner</t>
  </si>
  <si>
    <t>Breanna Dewey</t>
  </si>
  <si>
    <t>Nicholas Gotham</t>
  </si>
  <si>
    <t>Lorisa Mcclelland</t>
  </si>
  <si>
    <t>Ashley Carr</t>
  </si>
  <si>
    <t>Kaylee Kriser</t>
  </si>
  <si>
    <t>Mason Shilling</t>
  </si>
  <si>
    <t>Farm Business Management</t>
  </si>
  <si>
    <t>Vinnie Johnson</t>
  </si>
  <si>
    <t>Jade Rhyan</t>
  </si>
  <si>
    <t>Brenden Wayahn</t>
  </si>
  <si>
    <t>Joran Schultz</t>
  </si>
  <si>
    <t>Jaycee Marcott</t>
  </si>
  <si>
    <t>Jennifer</t>
  </si>
  <si>
    <t>Colvin</t>
  </si>
  <si>
    <t xml:space="preserve">Ashley </t>
  </si>
  <si>
    <t>Pfundt</t>
  </si>
  <si>
    <t>Hannah</t>
  </si>
  <si>
    <t>Polzin</t>
  </si>
  <si>
    <t>Shae</t>
  </si>
  <si>
    <t>Wackerle</t>
  </si>
  <si>
    <t>Brenden</t>
  </si>
  <si>
    <t>Woyahn</t>
  </si>
  <si>
    <t>Sayles</t>
  </si>
  <si>
    <t>Jonathan Sayles</t>
  </si>
  <si>
    <t>Hannah Polzin</t>
  </si>
  <si>
    <t>Lilly French</t>
  </si>
  <si>
    <t>Hope Ureel</t>
  </si>
  <si>
    <t>Agronomy</t>
  </si>
  <si>
    <t>Kathleen Kirkey</t>
  </si>
  <si>
    <t>Kathleen</t>
  </si>
  <si>
    <t>Kirkey</t>
  </si>
  <si>
    <t>Katie Holt</t>
  </si>
  <si>
    <t>Teachers</t>
  </si>
  <si>
    <t>Honorary State 2020</t>
  </si>
  <si>
    <t>Agricultural Issues</t>
  </si>
  <si>
    <t>Ayden Avila</t>
  </si>
  <si>
    <t>Danielle Augustine</t>
  </si>
  <si>
    <t>Madison Bellah</t>
  </si>
  <si>
    <t>Raegan Lanczak</t>
  </si>
  <si>
    <t>Autumn Hilderbrand</t>
  </si>
  <si>
    <t>Tristyn Wilson</t>
  </si>
  <si>
    <t>Cameron Everite</t>
  </si>
  <si>
    <t>Daisy Leinberger</t>
  </si>
  <si>
    <t>Jackson Ellis</t>
  </si>
  <si>
    <t>Shelby Stevens</t>
  </si>
  <si>
    <t>2020-21</t>
  </si>
  <si>
    <t>Region 6 VP</t>
  </si>
  <si>
    <t>holtk@baisd.net</t>
  </si>
  <si>
    <t>kirkeyk@baisd.net</t>
  </si>
  <si>
    <t>Leinberger</t>
  </si>
  <si>
    <t>Daisy</t>
  </si>
  <si>
    <t>Daisy M.</t>
  </si>
  <si>
    <t>Elyse Grekowicz</t>
  </si>
  <si>
    <t>Sydney Cianek</t>
  </si>
  <si>
    <t>Haylee Kussro</t>
  </si>
  <si>
    <t>Kaily Wilson</t>
  </si>
  <si>
    <t>Aubury Dubey</t>
  </si>
  <si>
    <t>Gabby Ricupati</t>
  </si>
  <si>
    <t>Lily Kart</t>
  </si>
  <si>
    <t>Allison Muzer</t>
  </si>
  <si>
    <t>Olivia King</t>
  </si>
  <si>
    <t>Grace Carley</t>
  </si>
  <si>
    <t>Vet Science</t>
  </si>
  <si>
    <t>(989) 686-4770</t>
  </si>
  <si>
    <t>Michigan FFA - Region 6</t>
  </si>
  <si>
    <t>Bay-Arenac Career Center Totals</t>
  </si>
  <si>
    <t xml:space="preserve">Brielle </t>
  </si>
  <si>
    <t>Herner</t>
  </si>
  <si>
    <t>2022</t>
  </si>
  <si>
    <t>Grace</t>
  </si>
  <si>
    <t>Carley</t>
  </si>
  <si>
    <t>Lily</t>
  </si>
  <si>
    <t>Kart</t>
  </si>
  <si>
    <t>Ag Issues</t>
  </si>
  <si>
    <t>Rose Spero</t>
  </si>
  <si>
    <t>Amy Kern</t>
  </si>
  <si>
    <t>Veda  Bruske</t>
  </si>
  <si>
    <t>Tyler Worden</t>
  </si>
  <si>
    <t>Bella Robichaud</t>
  </si>
  <si>
    <t>Lyndsay Hamel</t>
  </si>
  <si>
    <t>Joslyne Borenn</t>
  </si>
  <si>
    <t>Olivia DesJarlais</t>
  </si>
  <si>
    <t>Brielle Herner</t>
  </si>
  <si>
    <t>Taryn Hoffman</t>
  </si>
  <si>
    <t>Adriah London</t>
  </si>
  <si>
    <t>Sullivan Jasmyn</t>
  </si>
  <si>
    <t>Kylee Donaldson</t>
  </si>
  <si>
    <t>Greenhouse Crop Management</t>
  </si>
  <si>
    <t>Isaac Ciaciuch</t>
  </si>
  <si>
    <t>Maison Foco</t>
  </si>
  <si>
    <t>Jenna Miller</t>
  </si>
  <si>
    <t>Juliette Schabel</t>
  </si>
  <si>
    <t>Delaney Weber</t>
  </si>
  <si>
    <t>2023</t>
  </si>
  <si>
    <t>Ashlynn</t>
  </si>
  <si>
    <t>Herber</t>
  </si>
  <si>
    <t>Amy</t>
  </si>
  <si>
    <t>Kern</t>
  </si>
  <si>
    <t>Jenna</t>
  </si>
  <si>
    <t>Miller</t>
  </si>
  <si>
    <t>Rose</t>
  </si>
  <si>
    <t>Spero</t>
  </si>
  <si>
    <t>Tyler</t>
  </si>
  <si>
    <t>Worden</t>
  </si>
  <si>
    <t>Alyssa Jasman</t>
  </si>
  <si>
    <t>Alexis Drouse</t>
  </si>
  <si>
    <t>Sidonie Mulholland</t>
  </si>
  <si>
    <t>Abigail Berthiaume</t>
  </si>
  <si>
    <t>State Winner - Gold</t>
  </si>
  <si>
    <t>Emalee Hoisington</t>
  </si>
  <si>
    <t>Ashlynn Herber</t>
  </si>
  <si>
    <t>Hailey Duncan</t>
  </si>
  <si>
    <t>Khloe Harroun</t>
  </si>
  <si>
    <t>Mikaylah Socia</t>
  </si>
  <si>
    <t>Jasmyn Sullivan</t>
  </si>
  <si>
    <t>Ashley Anderson</t>
  </si>
  <si>
    <t>National Bronze</t>
  </si>
  <si>
    <t>Ashlynn Herber - Silver</t>
  </si>
  <si>
    <t>Emalee Hoisington - Bronze</t>
  </si>
  <si>
    <t>Hailey Duncan - Bronze</t>
  </si>
  <si>
    <t>Khloe Harroun - Bronze</t>
  </si>
  <si>
    <t>Khloe</t>
  </si>
  <si>
    <t>Harroun</t>
  </si>
  <si>
    <t>Rylee McQuarter</t>
  </si>
  <si>
    <t>Lex Silver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</si>
</sst>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53" applyFont="1" applyFill="1" applyAlignment="1" applyProtection="1">
      <alignment horizontal="centerContinuous"/>
      <protection/>
    </xf>
    <xf numFmtId="0" fontId="2" fillId="34" borderId="0" xfId="0" applyFont="1" applyFill="1" applyAlignment="1">
      <alignment horizontal="center"/>
    </xf>
    <xf numFmtId="14" fontId="2" fillId="34" borderId="0" xfId="0" applyNumberFormat="1" applyFont="1" applyFill="1" applyAlignment="1">
      <alignment horizontal="center"/>
    </xf>
    <xf numFmtId="14" fontId="5" fillId="34" borderId="0" xfId="0" applyNumberFormat="1" applyFont="1" applyFill="1" applyAlignment="1">
      <alignment horizontal="center"/>
    </xf>
    <xf numFmtId="0" fontId="3" fillId="34" borderId="0" xfId="53" applyFill="1" applyAlignment="1" applyProtection="1">
      <alignment horizontal="centerContinuous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46" fillId="0" borderId="0" xfId="0" applyFont="1" applyBorder="1" applyAlignment="1">
      <alignment horizontal="right" vertical="top" wrapText="1"/>
    </xf>
    <xf numFmtId="49" fontId="46" fillId="36" borderId="0" xfId="0" applyNumberFormat="1" applyFont="1" applyFill="1" applyBorder="1" applyAlignment="1">
      <alignment vertical="top"/>
    </xf>
    <xf numFmtId="49" fontId="46" fillId="37" borderId="0" xfId="0" applyNumberFormat="1" applyFont="1" applyFill="1" applyBorder="1" applyAlignment="1">
      <alignment horizontal="left" vertical="top" wrapText="1"/>
    </xf>
    <xf numFmtId="0" fontId="46" fillId="36" borderId="0" xfId="0" applyFont="1" applyFill="1" applyBorder="1" applyAlignment="1">
      <alignment horizontal="left" vertical="top"/>
    </xf>
    <xf numFmtId="49" fontId="46" fillId="0" borderId="0" xfId="0" applyNumberFormat="1" applyFont="1" applyBorder="1" applyAlignment="1">
      <alignment vertical="top"/>
    </xf>
    <xf numFmtId="49" fontId="46" fillId="0" borderId="0" xfId="0" applyNumberFormat="1" applyFont="1" applyBorder="1" applyAlignment="1">
      <alignment horizontal="right" vertical="top"/>
    </xf>
    <xf numFmtId="0" fontId="46" fillId="0" borderId="0" xfId="0" applyFont="1" applyAlignment="1">
      <alignment horizontal="right"/>
    </xf>
    <xf numFmtId="0" fontId="48" fillId="0" borderId="0" xfId="0" applyFont="1" applyAlignment="1">
      <alignment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35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ltk@baisd.net" TargetMode="External" /><Relationship Id="rId2" Type="http://schemas.openxmlformats.org/officeDocument/2006/relationships/hyperlink" Target="mailto:kirkeyk@baisd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E51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31" ht="12.75">
      <c r="A1" s="32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12.75">
      <c r="A2" s="39">
        <v>45359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12.75">
      <c r="A3" s="33"/>
      <c r="B3" s="34" t="s">
        <v>5</v>
      </c>
      <c r="C3" s="35"/>
      <c r="D3" s="35"/>
      <c r="E3" s="35"/>
      <c r="F3" s="35"/>
      <c r="G3" s="35"/>
      <c r="H3" s="35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ht="12.75">
      <c r="A4" s="33"/>
      <c r="B4" s="35" t="s">
        <v>6</v>
      </c>
      <c r="C4" s="35"/>
      <c r="D4" s="35"/>
      <c r="E4" s="35"/>
      <c r="F4" s="35"/>
      <c r="G4" s="35"/>
      <c r="H4" s="35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ht="12.75">
      <c r="A5" s="33"/>
      <c r="B5" s="35" t="s">
        <v>7</v>
      </c>
      <c r="C5" s="35"/>
      <c r="D5" s="35"/>
      <c r="E5" s="35"/>
      <c r="F5" s="35"/>
      <c r="G5" s="35"/>
      <c r="H5" s="35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ht="12.75">
      <c r="A6" s="33"/>
      <c r="B6" s="35" t="s">
        <v>8</v>
      </c>
      <c r="C6" s="35"/>
      <c r="D6" s="35"/>
      <c r="E6" s="35"/>
      <c r="F6" s="35"/>
      <c r="G6" s="35"/>
      <c r="H6" s="35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12.75">
      <c r="A7" s="33"/>
      <c r="B7" s="35" t="s">
        <v>267</v>
      </c>
      <c r="C7" s="35"/>
      <c r="D7" s="35"/>
      <c r="E7" s="35"/>
      <c r="F7" s="35"/>
      <c r="G7" s="35"/>
      <c r="H7" s="35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ht="12.75">
      <c r="A8" s="33"/>
      <c r="B8" s="35"/>
      <c r="C8" s="35"/>
      <c r="D8" s="35"/>
      <c r="E8" s="35"/>
      <c r="F8" s="35"/>
      <c r="G8" s="35"/>
      <c r="H8" s="35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12.75">
      <c r="A9" s="33"/>
      <c r="B9" s="35" t="s">
        <v>236</v>
      </c>
      <c r="C9" s="35"/>
      <c r="D9" s="35"/>
      <c r="E9" s="35"/>
      <c r="F9" s="35"/>
      <c r="G9" s="35"/>
      <c r="H9" s="35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12.75">
      <c r="A10" s="33"/>
      <c r="B10" s="35" t="s">
        <v>235</v>
      </c>
      <c r="C10" s="35"/>
      <c r="D10" s="35"/>
      <c r="E10" s="35"/>
      <c r="F10" s="35"/>
      <c r="G10" s="35"/>
      <c r="H10" s="35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ht="12.75">
      <c r="A11" s="33"/>
      <c r="B11" s="40" t="s">
        <v>251</v>
      </c>
      <c r="C11" s="35"/>
      <c r="D11" s="35"/>
      <c r="E11" s="35"/>
      <c r="F11" s="35"/>
      <c r="G11" s="35"/>
      <c r="H11" s="3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ht="12.75">
      <c r="A12" s="33"/>
      <c r="B12" s="36" t="s">
        <v>232</v>
      </c>
      <c r="C12" s="35"/>
      <c r="D12" s="35"/>
      <c r="E12" s="35"/>
      <c r="F12" s="35"/>
      <c r="G12" s="35"/>
      <c r="H12" s="3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ht="12.75">
      <c r="A13" s="33"/>
      <c r="B13" s="40" t="s">
        <v>252</v>
      </c>
      <c r="C13" s="35"/>
      <c r="D13" s="35"/>
      <c r="E13" s="35"/>
      <c r="F13" s="35"/>
      <c r="G13" s="35"/>
      <c r="H13" s="35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ht="12.75">
      <c r="A14" s="33"/>
      <c r="B14" s="35"/>
      <c r="C14" s="35"/>
      <c r="D14" s="35"/>
      <c r="E14" s="35"/>
      <c r="F14" s="35"/>
      <c r="G14" s="35"/>
      <c r="H14" s="35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12.75">
      <c r="A15" s="33"/>
      <c r="B15" s="35"/>
      <c r="C15" s="35"/>
      <c r="D15" s="35"/>
      <c r="E15" s="35"/>
      <c r="F15" s="35"/>
      <c r="G15" s="35"/>
      <c r="H15" s="35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12.75">
      <c r="A16" s="33"/>
      <c r="B16" s="35" t="s">
        <v>268</v>
      </c>
      <c r="C16" s="35"/>
      <c r="D16" s="35"/>
      <c r="E16" s="35"/>
      <c r="F16" s="35"/>
      <c r="G16" s="35"/>
      <c r="H16" s="3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ht="12.75">
      <c r="A17" s="33"/>
      <c r="B17" s="35"/>
      <c r="C17" s="35"/>
      <c r="D17" s="35"/>
      <c r="E17" s="35"/>
      <c r="F17" s="35"/>
      <c r="G17" s="35"/>
      <c r="H17" s="35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ht="12.75">
      <c r="A18" s="33"/>
      <c r="B18" s="35" t="s">
        <v>9</v>
      </c>
      <c r="C18" s="35"/>
      <c r="D18" s="35"/>
      <c r="E18" s="35"/>
      <c r="F18" s="35"/>
      <c r="G18" s="35"/>
      <c r="H18" s="3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ht="12.75">
      <c r="A19" s="37"/>
      <c r="B19" s="35" t="s">
        <v>10</v>
      </c>
      <c r="C19" s="35"/>
      <c r="D19" s="35"/>
      <c r="E19" s="35"/>
      <c r="F19" s="35"/>
      <c r="G19" s="35"/>
      <c r="H19" s="35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ht="12.75">
      <c r="A20" s="38"/>
      <c r="B20" s="35" t="s">
        <v>11</v>
      </c>
      <c r="C20" s="35"/>
      <c r="D20" s="35"/>
      <c r="E20" s="35"/>
      <c r="F20" s="35"/>
      <c r="G20" s="35"/>
      <c r="H20" s="35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ht="12.75">
      <c r="A21" s="33"/>
      <c r="B21" s="35"/>
      <c r="C21" s="35"/>
      <c r="D21" s="35"/>
      <c r="E21" s="35"/>
      <c r="F21" s="35"/>
      <c r="G21" s="35"/>
      <c r="H21" s="35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ht="12.75">
      <c r="A22" s="33"/>
      <c r="B22" s="35"/>
      <c r="C22" s="35"/>
      <c r="D22" s="35"/>
      <c r="E22" s="35"/>
      <c r="F22" s="35"/>
      <c r="G22" s="35"/>
      <c r="H22" s="3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ht="12.75">
      <c r="A23" s="33"/>
      <c r="B23" s="35"/>
      <c r="C23" s="35"/>
      <c r="D23" s="35"/>
      <c r="E23" s="35"/>
      <c r="F23" s="35"/>
      <c r="G23" s="35"/>
      <c r="H23" s="35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ht="12.75">
      <c r="A24" s="33"/>
      <c r="B24" s="35"/>
      <c r="C24" s="35"/>
      <c r="D24" s="35"/>
      <c r="E24" s="35"/>
      <c r="F24" s="35"/>
      <c r="G24" s="35"/>
      <c r="H24" s="35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ht="12.75">
      <c r="A25" s="33"/>
      <c r="B25" s="35"/>
      <c r="C25" s="35"/>
      <c r="D25" s="35"/>
      <c r="E25" s="35"/>
      <c r="F25" s="35"/>
      <c r="G25" s="35"/>
      <c r="H25" s="35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ht="12.75">
      <c r="A26" s="33"/>
      <c r="B26" s="35"/>
      <c r="C26" s="35"/>
      <c r="D26" s="35"/>
      <c r="E26" s="35"/>
      <c r="F26" s="35"/>
      <c r="G26" s="35"/>
      <c r="H26" s="35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12.75">
      <c r="A27" s="33"/>
      <c r="B27" s="35"/>
      <c r="C27" s="35"/>
      <c r="D27" s="35"/>
      <c r="E27" s="35"/>
      <c r="F27" s="35"/>
      <c r="G27" s="35"/>
      <c r="H27" s="35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ht="12.75">
      <c r="A28" s="33"/>
      <c r="B28" s="35"/>
      <c r="C28" s="35"/>
      <c r="D28" s="35"/>
      <c r="E28" s="35"/>
      <c r="F28" s="35"/>
      <c r="G28" s="35"/>
      <c r="H28" s="35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ht="12.75">
      <c r="A29" s="33"/>
      <c r="B29" s="35"/>
      <c r="C29" s="35"/>
      <c r="D29" s="35"/>
      <c r="E29" s="35"/>
      <c r="F29" s="35"/>
      <c r="G29" s="35"/>
      <c r="H29" s="35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ht="12.75">
      <c r="A30" s="33"/>
      <c r="B30" s="35"/>
      <c r="C30" s="35"/>
      <c r="D30" s="35"/>
      <c r="E30" s="35"/>
      <c r="F30" s="35"/>
      <c r="G30" s="35"/>
      <c r="H30" s="35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</sheetData>
  <sheetProtection/>
  <hyperlinks>
    <hyperlink ref="B11" r:id="rId1" display="holtk@baisd.net"/>
    <hyperlink ref="B13" r:id="rId2" display="kirkeyk@baisd.net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3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8515625" style="0" bestFit="1" customWidth="1"/>
    <col min="3" max="3" width="26.421875" style="0" customWidth="1"/>
    <col min="4" max="4" width="19.28125" style="0" customWidth="1"/>
    <col min="5" max="5" width="16.7109375" style="0" customWidth="1"/>
    <col min="6" max="6" width="21.00390625" style="0" customWidth="1"/>
    <col min="7" max="7" width="25.28125" style="0" customWidth="1"/>
    <col min="8" max="8" width="21.7109375" style="0" customWidth="1"/>
    <col min="9" max="9" width="22.140625" style="0" customWidth="1"/>
    <col min="10" max="10" width="15.421875" style="0" customWidth="1"/>
  </cols>
  <sheetData>
    <row r="1" spans="1:4" ht="12.75">
      <c r="A1" s="1" t="s">
        <v>202</v>
      </c>
      <c r="B1" s="2"/>
      <c r="C1" s="2"/>
      <c r="D1" s="2"/>
    </row>
    <row r="2" spans="1:5" ht="12.75">
      <c r="A2" s="1" t="s">
        <v>15</v>
      </c>
      <c r="B2" s="2" t="s">
        <v>14</v>
      </c>
      <c r="C2" s="2" t="s">
        <v>41</v>
      </c>
      <c r="D2" s="2" t="s">
        <v>45</v>
      </c>
      <c r="E2" s="2" t="s">
        <v>13</v>
      </c>
    </row>
    <row r="3" spans="1:8" ht="12.75">
      <c r="A3">
        <v>1973</v>
      </c>
      <c r="B3" t="s">
        <v>47</v>
      </c>
      <c r="C3" t="s">
        <v>46</v>
      </c>
      <c r="D3" t="s">
        <v>29</v>
      </c>
      <c r="F3" t="s">
        <v>50</v>
      </c>
      <c r="G3" t="s">
        <v>49</v>
      </c>
      <c r="H3" t="s">
        <v>48</v>
      </c>
    </row>
    <row r="4" spans="1:4" ht="12.75">
      <c r="A4">
        <v>1973</v>
      </c>
      <c r="B4" t="s">
        <v>47</v>
      </c>
      <c r="C4" t="s">
        <v>46</v>
      </c>
      <c r="D4" t="s">
        <v>26</v>
      </c>
    </row>
    <row r="5" spans="1:4" ht="12.75">
      <c r="A5">
        <v>1974</v>
      </c>
      <c r="B5" t="s">
        <v>47</v>
      </c>
      <c r="C5" t="s">
        <v>46</v>
      </c>
      <c r="D5" t="s">
        <v>26</v>
      </c>
    </row>
    <row r="6" spans="1:4" ht="12.75">
      <c r="A6">
        <v>1974</v>
      </c>
      <c r="B6" t="s">
        <v>47</v>
      </c>
      <c r="C6" t="s">
        <v>46</v>
      </c>
      <c r="D6" t="s">
        <v>26</v>
      </c>
    </row>
    <row r="7" spans="1:4" ht="12.75">
      <c r="A7">
        <v>2003</v>
      </c>
      <c r="B7" t="s">
        <v>47</v>
      </c>
      <c r="C7" t="s">
        <v>32</v>
      </c>
      <c r="D7" t="s">
        <v>26</v>
      </c>
    </row>
    <row r="8" spans="1:10" ht="12.75">
      <c r="A8" s="14">
        <v>2008</v>
      </c>
      <c r="B8" t="s">
        <v>47</v>
      </c>
      <c r="C8" t="s">
        <v>32</v>
      </c>
      <c r="D8" t="s">
        <v>26</v>
      </c>
      <c r="F8" t="s">
        <v>61</v>
      </c>
      <c r="G8" t="s">
        <v>60</v>
      </c>
      <c r="H8" t="s">
        <v>59</v>
      </c>
      <c r="I8" t="s">
        <v>58</v>
      </c>
      <c r="J8" t="s">
        <v>57</v>
      </c>
    </row>
    <row r="9" spans="1:9" ht="12.75">
      <c r="A9">
        <v>2009</v>
      </c>
      <c r="B9" t="s">
        <v>47</v>
      </c>
      <c r="C9" t="s">
        <v>32</v>
      </c>
      <c r="D9" t="s">
        <v>26</v>
      </c>
      <c r="F9" t="s">
        <v>60</v>
      </c>
      <c r="G9" t="s">
        <v>64</v>
      </c>
      <c r="H9" t="s">
        <v>72</v>
      </c>
      <c r="I9" t="s">
        <v>71</v>
      </c>
    </row>
    <row r="10" spans="1:9" ht="12.75">
      <c r="A10">
        <v>2009</v>
      </c>
      <c r="B10" t="s">
        <v>47</v>
      </c>
      <c r="C10" t="s">
        <v>70</v>
      </c>
      <c r="D10" t="s">
        <v>26</v>
      </c>
      <c r="F10" t="s">
        <v>69</v>
      </c>
      <c r="G10" t="s">
        <v>68</v>
      </c>
      <c r="H10" t="s">
        <v>67</v>
      </c>
      <c r="I10" t="s">
        <v>66</v>
      </c>
    </row>
    <row r="11" spans="1:9" ht="12.75">
      <c r="A11">
        <v>2010</v>
      </c>
      <c r="B11" t="s">
        <v>62</v>
      </c>
      <c r="C11" t="s">
        <v>86</v>
      </c>
      <c r="D11" s="7" t="s">
        <v>26</v>
      </c>
      <c r="F11" t="s">
        <v>85</v>
      </c>
      <c r="G11" t="s">
        <v>84</v>
      </c>
      <c r="H11" t="s">
        <v>83</v>
      </c>
      <c r="I11" t="s">
        <v>82</v>
      </c>
    </row>
    <row r="12" spans="1:9" ht="12.75">
      <c r="A12">
        <v>2010</v>
      </c>
      <c r="B12" t="s">
        <v>62</v>
      </c>
      <c r="C12" t="s">
        <v>81</v>
      </c>
      <c r="D12" s="7" t="s">
        <v>80</v>
      </c>
      <c r="F12" t="s">
        <v>79</v>
      </c>
      <c r="G12" t="s">
        <v>78</v>
      </c>
      <c r="H12" t="s">
        <v>77</v>
      </c>
      <c r="I12" t="s">
        <v>76</v>
      </c>
    </row>
    <row r="13" spans="1:9" ht="12.75">
      <c r="A13" s="13">
        <v>2011</v>
      </c>
      <c r="B13" t="s">
        <v>62</v>
      </c>
      <c r="C13" s="16" t="s">
        <v>32</v>
      </c>
      <c r="D13" s="16" t="s">
        <v>26</v>
      </c>
      <c r="F13" t="s">
        <v>87</v>
      </c>
      <c r="G13" t="s">
        <v>88</v>
      </c>
      <c r="H13" t="s">
        <v>89</v>
      </c>
      <c r="I13" t="s">
        <v>90</v>
      </c>
    </row>
    <row r="14" spans="1:10" ht="12.75">
      <c r="A14">
        <v>2012</v>
      </c>
      <c r="B14" t="s">
        <v>62</v>
      </c>
      <c r="C14" t="s">
        <v>105</v>
      </c>
      <c r="D14" t="s">
        <v>26</v>
      </c>
      <c r="F14" t="s">
        <v>104</v>
      </c>
      <c r="G14" t="s">
        <v>103</v>
      </c>
      <c r="H14" t="s">
        <v>102</v>
      </c>
      <c r="I14" t="s">
        <v>101</v>
      </c>
      <c r="J14" t="s">
        <v>100</v>
      </c>
    </row>
    <row r="15" spans="1:8" ht="12.75">
      <c r="A15">
        <v>2012</v>
      </c>
      <c r="B15" t="s">
        <v>62</v>
      </c>
      <c r="C15" t="s">
        <v>32</v>
      </c>
      <c r="D15" t="s">
        <v>29</v>
      </c>
      <c r="F15" t="s">
        <v>98</v>
      </c>
      <c r="G15" t="s">
        <v>89</v>
      </c>
      <c r="H15" t="s">
        <v>99</v>
      </c>
    </row>
    <row r="16" spans="1:8" ht="12.75">
      <c r="A16">
        <v>2013</v>
      </c>
      <c r="B16" t="s">
        <v>62</v>
      </c>
      <c r="C16" t="s">
        <v>32</v>
      </c>
      <c r="D16" t="s">
        <v>29</v>
      </c>
      <c r="F16" t="s">
        <v>130</v>
      </c>
      <c r="G16" t="s">
        <v>129</v>
      </c>
      <c r="H16" t="s">
        <v>128</v>
      </c>
    </row>
    <row r="17" spans="1:9" ht="12.75">
      <c r="A17">
        <v>2013</v>
      </c>
      <c r="B17" t="s">
        <v>62</v>
      </c>
      <c r="C17" t="s">
        <v>127</v>
      </c>
      <c r="D17" t="s">
        <v>126</v>
      </c>
      <c r="F17" t="s">
        <v>125</v>
      </c>
      <c r="G17" t="s">
        <v>124</v>
      </c>
      <c r="H17" t="s">
        <v>123</v>
      </c>
      <c r="I17" t="s">
        <v>122</v>
      </c>
    </row>
    <row r="18" spans="1:10" ht="12.75">
      <c r="A18" s="19">
        <v>2014</v>
      </c>
      <c r="B18" s="7" t="s">
        <v>62</v>
      </c>
      <c r="C18" s="19" t="s">
        <v>139</v>
      </c>
      <c r="D18" s="7" t="s">
        <v>26</v>
      </c>
      <c r="E18" s="19"/>
      <c r="F18" s="7" t="s">
        <v>138</v>
      </c>
      <c r="G18" s="19" t="s">
        <v>137</v>
      </c>
      <c r="H18" s="7" t="s">
        <v>136</v>
      </c>
      <c r="I18" s="19" t="s">
        <v>128</v>
      </c>
      <c r="J18" s="19"/>
    </row>
    <row r="19" spans="1:9" ht="15.75">
      <c r="A19">
        <v>2015</v>
      </c>
      <c r="B19" s="7" t="s">
        <v>62</v>
      </c>
      <c r="C19" t="s">
        <v>32</v>
      </c>
      <c r="D19" s="20" t="s">
        <v>26</v>
      </c>
      <c r="F19" t="s">
        <v>155</v>
      </c>
      <c r="G19" t="s">
        <v>154</v>
      </c>
      <c r="H19" t="s">
        <v>153</v>
      </c>
      <c r="I19" t="s">
        <v>152</v>
      </c>
    </row>
    <row r="20" spans="1:8" ht="12.75">
      <c r="A20">
        <v>2015</v>
      </c>
      <c r="B20" s="7" t="s">
        <v>62</v>
      </c>
      <c r="C20" t="s">
        <v>70</v>
      </c>
      <c r="D20" t="s">
        <v>26</v>
      </c>
      <c r="F20" t="s">
        <v>151</v>
      </c>
      <c r="G20" t="s">
        <v>148</v>
      </c>
      <c r="H20" t="s">
        <v>150</v>
      </c>
    </row>
    <row r="21" spans="1:10" ht="12.75">
      <c r="A21" s="21">
        <v>2016</v>
      </c>
      <c r="B21" t="s">
        <v>62</v>
      </c>
      <c r="C21" s="21" t="s">
        <v>86</v>
      </c>
      <c r="D21" s="21" t="s">
        <v>29</v>
      </c>
      <c r="E21" s="21"/>
      <c r="F21" s="21" t="s">
        <v>170</v>
      </c>
      <c r="G21" s="21" t="s">
        <v>171</v>
      </c>
      <c r="H21" s="21" t="s">
        <v>172</v>
      </c>
      <c r="I21" s="21"/>
      <c r="J21" s="21"/>
    </row>
    <row r="22" spans="1:10" ht="12.75">
      <c r="A22" s="21">
        <v>2016</v>
      </c>
      <c r="B22" t="s">
        <v>62</v>
      </c>
      <c r="C22" s="21" t="s">
        <v>32</v>
      </c>
      <c r="D22" s="21" t="s">
        <v>26</v>
      </c>
      <c r="E22" s="21"/>
      <c r="F22" s="21" t="s">
        <v>173</v>
      </c>
      <c r="G22" s="21" t="s">
        <v>174</v>
      </c>
      <c r="H22" s="21" t="s">
        <v>152</v>
      </c>
      <c r="I22" s="21" t="s">
        <v>175</v>
      </c>
      <c r="J22" s="21"/>
    </row>
    <row r="23" spans="1:11" ht="12.75">
      <c r="A23" s="19">
        <v>2018</v>
      </c>
      <c r="B23" t="s">
        <v>62</v>
      </c>
      <c r="C23" s="19" t="s">
        <v>86</v>
      </c>
      <c r="D23" s="19" t="s">
        <v>29</v>
      </c>
      <c r="E23" s="19"/>
      <c r="F23" s="19" t="s">
        <v>215</v>
      </c>
      <c r="G23" s="19" t="s">
        <v>214</v>
      </c>
      <c r="H23" s="19" t="s">
        <v>213</v>
      </c>
      <c r="I23" s="19" t="s">
        <v>212</v>
      </c>
      <c r="J23" s="19" t="s">
        <v>211</v>
      </c>
      <c r="K23" s="19"/>
    </row>
    <row r="24" spans="1:11" ht="12.75">
      <c r="A24" s="19">
        <v>2018</v>
      </c>
      <c r="B24" t="s">
        <v>62</v>
      </c>
      <c r="C24" s="19" t="s">
        <v>210</v>
      </c>
      <c r="D24" s="19" t="s">
        <v>26</v>
      </c>
      <c r="E24" s="19"/>
      <c r="F24" s="19" t="s">
        <v>209</v>
      </c>
      <c r="G24" s="19" t="s">
        <v>208</v>
      </c>
      <c r="H24" s="19" t="s">
        <v>207</v>
      </c>
      <c r="I24" s="19" t="s">
        <v>206</v>
      </c>
      <c r="J24" s="19"/>
      <c r="K24" s="19"/>
    </row>
    <row r="25" spans="1:11" ht="12.75">
      <c r="A25" s="19">
        <v>2018</v>
      </c>
      <c r="B25" t="s">
        <v>62</v>
      </c>
      <c r="C25" s="19" t="s">
        <v>127</v>
      </c>
      <c r="D25" s="19" t="s">
        <v>26</v>
      </c>
      <c r="E25" s="19"/>
      <c r="F25" s="21" t="s">
        <v>196</v>
      </c>
      <c r="G25" s="21" t="s">
        <v>205</v>
      </c>
      <c r="H25" s="21" t="s">
        <v>192</v>
      </c>
      <c r="I25" s="21" t="s">
        <v>204</v>
      </c>
      <c r="J25" s="21" t="s">
        <v>203</v>
      </c>
      <c r="K25" s="19"/>
    </row>
    <row r="26" spans="1:10" ht="12.75">
      <c r="A26" s="7">
        <v>2019</v>
      </c>
      <c r="B26" t="s">
        <v>62</v>
      </c>
      <c r="C26" s="7" t="s">
        <v>231</v>
      </c>
      <c r="D26" s="7" t="s">
        <v>26</v>
      </c>
      <c r="E26" s="7"/>
      <c r="F26" s="7" t="s">
        <v>230</v>
      </c>
      <c r="G26" s="7" t="s">
        <v>229</v>
      </c>
      <c r="H26" s="7" t="s">
        <v>228</v>
      </c>
      <c r="I26" s="7" t="s">
        <v>193</v>
      </c>
      <c r="J26" s="7" t="s">
        <v>227</v>
      </c>
    </row>
    <row r="27" spans="1:10" ht="12.75">
      <c r="A27" s="7">
        <v>2019</v>
      </c>
      <c r="B27" t="s">
        <v>62</v>
      </c>
      <c r="C27" s="7" t="s">
        <v>86</v>
      </c>
      <c r="D27" s="7" t="s">
        <v>29</v>
      </c>
      <c r="E27" s="7"/>
      <c r="F27" s="7" t="s">
        <v>215</v>
      </c>
      <c r="G27" s="7" t="s">
        <v>212</v>
      </c>
      <c r="H27" s="7" t="s">
        <v>204</v>
      </c>
      <c r="I27" s="7" t="s">
        <v>199</v>
      </c>
      <c r="J27" s="7" t="s">
        <v>213</v>
      </c>
    </row>
    <row r="28" spans="1:9" ht="12.75">
      <c r="A28" s="19">
        <v>2021</v>
      </c>
      <c r="B28" t="s">
        <v>62</v>
      </c>
      <c r="C28" s="19" t="s">
        <v>266</v>
      </c>
      <c r="D28" s="19" t="s">
        <v>29</v>
      </c>
      <c r="E28" s="19"/>
      <c r="F28" s="19" t="s">
        <v>265</v>
      </c>
      <c r="G28" s="19" t="s">
        <v>264</v>
      </c>
      <c r="H28" s="19" t="s">
        <v>262</v>
      </c>
      <c r="I28" s="19" t="s">
        <v>263</v>
      </c>
    </row>
    <row r="29" spans="1:10" ht="12.75">
      <c r="A29" s="21">
        <v>2022</v>
      </c>
      <c r="B29" s="21" t="s">
        <v>62</v>
      </c>
      <c r="C29" s="21" t="s">
        <v>32</v>
      </c>
      <c r="D29" s="21" t="s">
        <v>26</v>
      </c>
      <c r="E29" s="21"/>
      <c r="F29" s="21" t="s">
        <v>287</v>
      </c>
      <c r="G29" s="21" t="s">
        <v>288</v>
      </c>
      <c r="H29" s="21" t="s">
        <v>289</v>
      </c>
      <c r="I29" s="21" t="s">
        <v>290</v>
      </c>
      <c r="J29" s="21"/>
    </row>
    <row r="30" spans="1:10" ht="12.75">
      <c r="A30" s="21">
        <v>2022</v>
      </c>
      <c r="B30" s="21" t="s">
        <v>62</v>
      </c>
      <c r="C30" s="21" t="s">
        <v>291</v>
      </c>
      <c r="D30" s="21" t="s">
        <v>26</v>
      </c>
      <c r="E30" s="21"/>
      <c r="F30" s="21" t="s">
        <v>256</v>
      </c>
      <c r="G30" s="21" t="s">
        <v>286</v>
      </c>
      <c r="H30" s="21" t="s">
        <v>292</v>
      </c>
      <c r="I30" s="21" t="s">
        <v>293</v>
      </c>
      <c r="J30" s="21"/>
    </row>
    <row r="31" spans="1:10" ht="12.75">
      <c r="A31" s="21">
        <v>2022</v>
      </c>
      <c r="B31" s="21" t="s">
        <v>62</v>
      </c>
      <c r="C31" s="21" t="s">
        <v>266</v>
      </c>
      <c r="D31" s="21" t="s">
        <v>29</v>
      </c>
      <c r="E31" s="21"/>
      <c r="F31" s="21" t="s">
        <v>294</v>
      </c>
      <c r="G31" s="21" t="s">
        <v>295</v>
      </c>
      <c r="H31" s="21" t="s">
        <v>296</v>
      </c>
      <c r="I31" s="21" t="s">
        <v>262</v>
      </c>
      <c r="J31" s="21"/>
    </row>
    <row r="32" spans="1:10" ht="12.75">
      <c r="A32" s="19">
        <v>2023</v>
      </c>
      <c r="B32" s="21" t="s">
        <v>62</v>
      </c>
      <c r="C32" s="19" t="s">
        <v>266</v>
      </c>
      <c r="D32" s="19" t="s">
        <v>26</v>
      </c>
      <c r="E32" s="19"/>
      <c r="F32" t="s">
        <v>308</v>
      </c>
      <c r="G32" t="s">
        <v>309</v>
      </c>
      <c r="H32" t="s">
        <v>310</v>
      </c>
      <c r="I32" t="s">
        <v>311</v>
      </c>
      <c r="J32" s="19"/>
    </row>
    <row r="33" spans="1:10" ht="12.75">
      <c r="A33" s="19">
        <v>2023</v>
      </c>
      <c r="B33" s="21" t="s">
        <v>62</v>
      </c>
      <c r="C33" s="19" t="s">
        <v>266</v>
      </c>
      <c r="D33" s="19" t="s">
        <v>312</v>
      </c>
      <c r="E33" s="19"/>
      <c r="F33" t="s">
        <v>313</v>
      </c>
      <c r="G33" t="s">
        <v>314</v>
      </c>
      <c r="H33" t="s">
        <v>315</v>
      </c>
      <c r="I33" t="s">
        <v>316</v>
      </c>
      <c r="J33" s="19"/>
    </row>
    <row r="34" spans="1:10" ht="12.75">
      <c r="A34" s="57">
        <v>2023</v>
      </c>
      <c r="B34" s="58" t="s">
        <v>62</v>
      </c>
      <c r="C34" s="57" t="s">
        <v>266</v>
      </c>
      <c r="D34" s="57"/>
      <c r="E34" s="57" t="s">
        <v>320</v>
      </c>
      <c r="F34" s="5" t="s">
        <v>321</v>
      </c>
      <c r="G34" s="5" t="s">
        <v>322</v>
      </c>
      <c r="H34" s="5" t="s">
        <v>323</v>
      </c>
      <c r="I34" s="5" t="s">
        <v>324</v>
      </c>
      <c r="J34" s="19"/>
    </row>
    <row r="35" spans="1:10" ht="12.75">
      <c r="A35" s="19">
        <v>2023</v>
      </c>
      <c r="B35" s="21" t="s">
        <v>62</v>
      </c>
      <c r="C35" s="19" t="s">
        <v>32</v>
      </c>
      <c r="D35" s="19" t="s">
        <v>26</v>
      </c>
      <c r="E35" s="19"/>
      <c r="F35" t="s">
        <v>317</v>
      </c>
      <c r="G35" t="s">
        <v>318</v>
      </c>
      <c r="H35" t="s">
        <v>319</v>
      </c>
      <c r="J35" s="19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28125" style="0" customWidth="1"/>
    <col min="3" max="3" width="11.421875" style="0" customWidth="1"/>
    <col min="4" max="5" width="8.8515625" style="0" customWidth="1"/>
    <col min="6" max="6" width="27.421875" style="0" customWidth="1"/>
    <col min="7" max="7" width="24.140625" style="0" customWidth="1"/>
  </cols>
  <sheetData>
    <row r="1" spans="1:6" ht="13.5">
      <c r="A1" s="8" t="s">
        <v>52</v>
      </c>
      <c r="B1" s="9"/>
      <c r="E1" s="1" t="s">
        <v>53</v>
      </c>
      <c r="F1" s="2"/>
    </row>
    <row r="2" spans="1:7" ht="12.75">
      <c r="A2" s="3" t="s">
        <v>15</v>
      </c>
      <c r="B2" s="3" t="s">
        <v>14</v>
      </c>
      <c r="C2" s="3" t="s">
        <v>17</v>
      </c>
      <c r="E2" s="3" t="s">
        <v>15</v>
      </c>
      <c r="F2" s="3" t="s">
        <v>14</v>
      </c>
      <c r="G2" s="3" t="s">
        <v>17</v>
      </c>
    </row>
    <row r="3" spans="1:7" ht="12.75">
      <c r="A3" s="10">
        <v>2002</v>
      </c>
      <c r="B3" s="11" t="s">
        <v>54</v>
      </c>
      <c r="C3" t="s">
        <v>55</v>
      </c>
      <c r="E3">
        <v>2010</v>
      </c>
      <c r="F3" s="15" t="s">
        <v>54</v>
      </c>
      <c r="G3" s="15" t="s">
        <v>75</v>
      </c>
    </row>
    <row r="4" spans="1:3" ht="12.75">
      <c r="A4" s="12">
        <v>2003</v>
      </c>
      <c r="B4" s="11" t="s">
        <v>54</v>
      </c>
      <c r="C4" t="s">
        <v>55</v>
      </c>
    </row>
    <row r="5" spans="1:3" ht="12.75">
      <c r="A5" s="13">
        <v>2004</v>
      </c>
      <c r="B5" s="11" t="s">
        <v>54</v>
      </c>
      <c r="C5" t="s">
        <v>55</v>
      </c>
    </row>
    <row r="6" spans="1:3" ht="12.75">
      <c r="A6" s="12">
        <v>2005</v>
      </c>
      <c r="B6" s="11" t="s">
        <v>54</v>
      </c>
      <c r="C6" t="s">
        <v>55</v>
      </c>
    </row>
    <row r="7" spans="1:3" ht="12.75">
      <c r="A7" s="12">
        <v>2006</v>
      </c>
      <c r="B7" s="11" t="s">
        <v>54</v>
      </c>
      <c r="C7" t="s">
        <v>55</v>
      </c>
    </row>
    <row r="8" spans="1:3" ht="12.75">
      <c r="A8" s="11">
        <v>2007</v>
      </c>
      <c r="B8" s="11" t="s">
        <v>54</v>
      </c>
      <c r="C8" t="s">
        <v>55</v>
      </c>
    </row>
    <row r="9" spans="1:3" ht="12.75">
      <c r="A9" s="11">
        <v>2008</v>
      </c>
      <c r="B9" s="11" t="s">
        <v>54</v>
      </c>
      <c r="C9" t="s">
        <v>55</v>
      </c>
    </row>
    <row r="10" spans="1:3" ht="12.75">
      <c r="A10" s="15">
        <v>2009</v>
      </c>
      <c r="B10" s="11" t="s">
        <v>54</v>
      </c>
      <c r="C10" t="s">
        <v>55</v>
      </c>
    </row>
    <row r="11" spans="1:3" ht="12.75">
      <c r="A11" s="15">
        <v>2010</v>
      </c>
      <c r="B11" s="15" t="s">
        <v>54</v>
      </c>
      <c r="C11" t="s">
        <v>55</v>
      </c>
    </row>
    <row r="12" spans="1:3" ht="12.75">
      <c r="A12" s="15">
        <v>2011</v>
      </c>
      <c r="B12" s="15" t="s">
        <v>54</v>
      </c>
      <c r="C12" t="s">
        <v>55</v>
      </c>
    </row>
    <row r="13" spans="1:3" ht="12.75">
      <c r="A13">
        <v>2012</v>
      </c>
      <c r="B13" s="15" t="s">
        <v>54</v>
      </c>
      <c r="C13" t="s">
        <v>55</v>
      </c>
    </row>
    <row r="14" spans="1:3" ht="12.75">
      <c r="A14">
        <v>2013</v>
      </c>
      <c r="B14" s="15" t="s">
        <v>54</v>
      </c>
      <c r="C14" t="s">
        <v>55</v>
      </c>
    </row>
    <row r="15" spans="1:3" ht="12.75">
      <c r="A15">
        <v>2014</v>
      </c>
      <c r="B15" s="15" t="s">
        <v>54</v>
      </c>
      <c r="C15" t="s">
        <v>55</v>
      </c>
    </row>
    <row r="16" spans="1:3" ht="12.75">
      <c r="A16">
        <v>2015</v>
      </c>
      <c r="B16" s="15" t="s">
        <v>54</v>
      </c>
      <c r="C16" t="s">
        <v>55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2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customWidth="1"/>
    <col min="3" max="3" width="18.28125" style="0" customWidth="1"/>
    <col min="4" max="4" width="17.8515625" style="0" customWidth="1"/>
  </cols>
  <sheetData>
    <row r="1" spans="1:5" ht="12.75">
      <c r="A1" s="1" t="s">
        <v>106</v>
      </c>
      <c r="B1" s="2"/>
      <c r="C1" s="2"/>
      <c r="D1" s="2"/>
      <c r="E1" s="2"/>
    </row>
    <row r="2" spans="1:5" ht="12.75">
      <c r="A2" s="18" t="s">
        <v>15</v>
      </c>
      <c r="B2" s="5" t="s">
        <v>14</v>
      </c>
      <c r="C2" s="5" t="s">
        <v>107</v>
      </c>
      <c r="D2" s="5" t="s">
        <v>108</v>
      </c>
      <c r="E2" s="5" t="s">
        <v>17</v>
      </c>
    </row>
    <row r="3" spans="1:5" ht="12.75">
      <c r="A3">
        <v>2010</v>
      </c>
      <c r="B3" t="s">
        <v>5</v>
      </c>
      <c r="C3" t="s">
        <v>109</v>
      </c>
      <c r="D3" t="s">
        <v>110</v>
      </c>
      <c r="E3" t="s">
        <v>29</v>
      </c>
    </row>
    <row r="4" spans="1:5" ht="12.75">
      <c r="A4">
        <v>2011</v>
      </c>
      <c r="B4" t="s">
        <v>5</v>
      </c>
      <c r="C4" t="s">
        <v>111</v>
      </c>
      <c r="D4" t="s">
        <v>112</v>
      </c>
      <c r="E4" t="s">
        <v>29</v>
      </c>
    </row>
    <row r="5" spans="1:5" ht="12.75">
      <c r="A5">
        <v>2013</v>
      </c>
      <c r="B5" t="s">
        <v>5</v>
      </c>
      <c r="C5" t="s">
        <v>121</v>
      </c>
      <c r="D5" t="s">
        <v>120</v>
      </c>
      <c r="E5" t="s">
        <v>113</v>
      </c>
    </row>
    <row r="6" spans="1:5" ht="12.75">
      <c r="A6">
        <v>2013</v>
      </c>
      <c r="B6" t="s">
        <v>5</v>
      </c>
      <c r="C6" t="s">
        <v>119</v>
      </c>
      <c r="D6" t="s">
        <v>118</v>
      </c>
      <c r="E6" t="s">
        <v>113</v>
      </c>
    </row>
    <row r="7" spans="1:5" ht="12.75">
      <c r="A7">
        <v>2013</v>
      </c>
      <c r="B7" t="s">
        <v>5</v>
      </c>
      <c r="C7" t="s">
        <v>117</v>
      </c>
      <c r="D7" t="s">
        <v>116</v>
      </c>
      <c r="E7" t="s">
        <v>113</v>
      </c>
    </row>
    <row r="8" spans="1:5" ht="12.75">
      <c r="A8">
        <v>2013</v>
      </c>
      <c r="B8" t="s">
        <v>5</v>
      </c>
      <c r="C8" t="s">
        <v>115</v>
      </c>
      <c r="D8" t="s">
        <v>114</v>
      </c>
      <c r="E8" t="s">
        <v>113</v>
      </c>
    </row>
    <row r="9" spans="1:5" ht="12.75">
      <c r="A9">
        <v>2014</v>
      </c>
      <c r="B9" t="s">
        <v>5</v>
      </c>
      <c r="C9" t="s">
        <v>131</v>
      </c>
      <c r="D9" t="s">
        <v>132</v>
      </c>
      <c r="E9" t="s">
        <v>113</v>
      </c>
    </row>
    <row r="10" spans="1:5" ht="12.75">
      <c r="A10">
        <v>2014</v>
      </c>
      <c r="B10" t="s">
        <v>5</v>
      </c>
      <c r="C10" t="s">
        <v>121</v>
      </c>
      <c r="D10" t="s">
        <v>120</v>
      </c>
      <c r="E10" t="s">
        <v>29</v>
      </c>
    </row>
    <row r="11" spans="1:5" ht="12.75">
      <c r="A11">
        <v>2014</v>
      </c>
      <c r="B11" t="s">
        <v>5</v>
      </c>
      <c r="C11" t="s">
        <v>133</v>
      </c>
      <c r="D11" t="s">
        <v>118</v>
      </c>
      <c r="E11" t="s">
        <v>29</v>
      </c>
    </row>
    <row r="12" spans="1:5" ht="12.75">
      <c r="A12">
        <v>2014</v>
      </c>
      <c r="B12" t="s">
        <v>5</v>
      </c>
      <c r="C12" t="s">
        <v>117</v>
      </c>
      <c r="D12" t="s">
        <v>116</v>
      </c>
      <c r="E12" t="s">
        <v>29</v>
      </c>
    </row>
    <row r="13" spans="1:5" ht="12.75">
      <c r="A13">
        <v>2014</v>
      </c>
      <c r="B13" t="s">
        <v>5</v>
      </c>
      <c r="C13" t="s">
        <v>134</v>
      </c>
      <c r="D13" t="s">
        <v>114</v>
      </c>
      <c r="E13" t="s">
        <v>29</v>
      </c>
    </row>
    <row r="14" spans="1:5" ht="12.75">
      <c r="A14">
        <v>2015</v>
      </c>
      <c r="B14" t="s">
        <v>5</v>
      </c>
      <c r="C14" t="s">
        <v>147</v>
      </c>
      <c r="D14" t="s">
        <v>146</v>
      </c>
      <c r="E14" t="s">
        <v>29</v>
      </c>
    </row>
    <row r="15" spans="1:5" ht="12.75">
      <c r="A15">
        <v>2015</v>
      </c>
      <c r="B15" t="s">
        <v>5</v>
      </c>
      <c r="C15" t="s">
        <v>145</v>
      </c>
      <c r="D15" t="s">
        <v>144</v>
      </c>
      <c r="E15" t="s">
        <v>29</v>
      </c>
    </row>
    <row r="16" spans="1:5" ht="12.75">
      <c r="A16">
        <v>2018</v>
      </c>
      <c r="B16" s="25" t="s">
        <v>189</v>
      </c>
      <c r="C16" s="25" t="s">
        <v>190</v>
      </c>
      <c r="D16" s="25" t="s">
        <v>191</v>
      </c>
      <c r="E16" s="25" t="s">
        <v>26</v>
      </c>
    </row>
    <row r="17" spans="1:5" ht="12.75">
      <c r="A17" s="19">
        <v>2019</v>
      </c>
      <c r="B17" s="25" t="s">
        <v>189</v>
      </c>
      <c r="C17" s="27" t="s">
        <v>145</v>
      </c>
      <c r="D17" s="27" t="s">
        <v>226</v>
      </c>
      <c r="E17" s="26" t="s">
        <v>26</v>
      </c>
    </row>
    <row r="18" spans="1:5" ht="12.75">
      <c r="A18">
        <v>2020</v>
      </c>
      <c r="B18" s="28" t="s">
        <v>5</v>
      </c>
      <c r="C18" s="28" t="s">
        <v>145</v>
      </c>
      <c r="D18" s="28" t="s">
        <v>226</v>
      </c>
      <c r="E18" s="29" t="s">
        <v>29</v>
      </c>
    </row>
    <row r="19" spans="1:5" ht="12.75">
      <c r="A19">
        <v>2021</v>
      </c>
      <c r="B19" s="28" t="s">
        <v>5</v>
      </c>
      <c r="C19" s="28" t="s">
        <v>254</v>
      </c>
      <c r="D19" s="28" t="s">
        <v>253</v>
      </c>
      <c r="E19" s="29" t="s">
        <v>29</v>
      </c>
    </row>
    <row r="20" spans="1:5" ht="13.5">
      <c r="A20" s="44">
        <v>2022</v>
      </c>
      <c r="B20" s="45" t="s">
        <v>5</v>
      </c>
      <c r="C20" s="45" t="s">
        <v>270</v>
      </c>
      <c r="D20" s="46" t="s">
        <v>271</v>
      </c>
      <c r="E20" s="47" t="s">
        <v>29</v>
      </c>
    </row>
    <row r="21" spans="1:5" ht="12.75">
      <c r="A21" s="55">
        <v>2023</v>
      </c>
      <c r="B21" s="45" t="s">
        <v>5</v>
      </c>
      <c r="C21" s="52" t="s">
        <v>302</v>
      </c>
      <c r="D21" s="52" t="s">
        <v>303</v>
      </c>
      <c r="E21" s="52" t="s">
        <v>29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5" t="s">
        <v>33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8000"/>
  </sheetPr>
  <dimension ref="A1:G23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3.28125" style="0" customWidth="1"/>
    <col min="3" max="3" width="19.28125" style="0" customWidth="1"/>
    <col min="4" max="4" width="13.28125" style="0" customWidth="1"/>
    <col min="5" max="5" width="12.140625" style="0" customWidth="1"/>
  </cols>
  <sheetData>
    <row r="1" spans="1:7" ht="12.75">
      <c r="A1" s="1" t="s">
        <v>140</v>
      </c>
      <c r="B1" s="2"/>
      <c r="C1" s="2"/>
      <c r="D1" s="2"/>
      <c r="E1" s="2"/>
      <c r="F1" s="2"/>
      <c r="G1" s="2"/>
    </row>
    <row r="2" spans="1:7" ht="12.75">
      <c r="A2" s="41" t="s">
        <v>15</v>
      </c>
      <c r="B2" s="42" t="s">
        <v>14</v>
      </c>
      <c r="C2" s="42" t="s">
        <v>141</v>
      </c>
      <c r="D2" s="42" t="s">
        <v>142</v>
      </c>
      <c r="E2" s="42" t="s">
        <v>80</v>
      </c>
      <c r="F2" s="41" t="s">
        <v>29</v>
      </c>
      <c r="G2" s="41" t="s">
        <v>26</v>
      </c>
    </row>
    <row r="3" spans="1:7" ht="12.75">
      <c r="A3" s="3">
        <v>2014</v>
      </c>
      <c r="B3" t="s">
        <v>37</v>
      </c>
      <c r="C3" t="s">
        <v>143</v>
      </c>
      <c r="F3" s="3"/>
      <c r="G3" s="3">
        <v>1</v>
      </c>
    </row>
    <row r="4" spans="1:7" ht="12.75">
      <c r="A4" s="3">
        <v>2019</v>
      </c>
      <c r="B4" t="s">
        <v>37</v>
      </c>
      <c r="C4" t="s">
        <v>143</v>
      </c>
      <c r="F4" s="3">
        <v>1</v>
      </c>
      <c r="G4" s="3"/>
    </row>
    <row r="5" spans="1:7" ht="12.75">
      <c r="A5" s="3">
        <v>2023</v>
      </c>
      <c r="B5" s="7" t="s">
        <v>37</v>
      </c>
      <c r="C5" s="7" t="s">
        <v>143</v>
      </c>
      <c r="F5" s="3">
        <v>2</v>
      </c>
      <c r="G5" s="3"/>
    </row>
    <row r="6" spans="1:7" ht="12.75">
      <c r="A6" s="3"/>
      <c r="F6" s="3"/>
      <c r="G6" s="3"/>
    </row>
    <row r="7" spans="1:7" ht="12.75">
      <c r="A7" s="3"/>
      <c r="F7" s="3"/>
      <c r="G7" s="3"/>
    </row>
    <row r="8" spans="1:7" ht="12.75">
      <c r="A8" s="3"/>
      <c r="F8" s="3"/>
      <c r="G8" s="3"/>
    </row>
    <row r="9" spans="1:7" ht="12.75">
      <c r="A9" s="3"/>
      <c r="F9" s="3"/>
      <c r="G9" s="3"/>
    </row>
    <row r="10" spans="1:7" ht="12.75">
      <c r="A10" s="3"/>
      <c r="B10" s="59" t="s">
        <v>269</v>
      </c>
      <c r="C10" s="59"/>
      <c r="D10" s="43">
        <f>COUNTA(D3:D9)</f>
        <v>0</v>
      </c>
      <c r="E10" s="43">
        <f>COUNTA(E3:E9)</f>
        <v>0</v>
      </c>
      <c r="F10" s="43">
        <f>SUM(F3:F9)</f>
        <v>3</v>
      </c>
      <c r="G10" s="43">
        <f>SUM(G3:G9)</f>
        <v>1</v>
      </c>
    </row>
    <row r="11" spans="1:7" ht="12.75">
      <c r="A11" s="3"/>
      <c r="F11" s="3"/>
      <c r="G11" s="3"/>
    </row>
    <row r="12" spans="1:7" ht="12.75">
      <c r="A12" s="3"/>
      <c r="F12" s="3"/>
      <c r="G12" s="3"/>
    </row>
    <row r="13" spans="1:7" ht="12.75">
      <c r="A13" s="3"/>
      <c r="F13" s="3"/>
      <c r="G13" s="3"/>
    </row>
    <row r="14" spans="1:7" ht="12.75">
      <c r="A14" s="3"/>
      <c r="F14" s="3"/>
      <c r="G14" s="3"/>
    </row>
    <row r="15" spans="1:7" ht="12.75">
      <c r="A15" s="3"/>
      <c r="F15" s="3"/>
      <c r="G15" s="3"/>
    </row>
    <row r="16" spans="1:7" ht="12.75">
      <c r="A16" s="3"/>
      <c r="F16" s="3"/>
      <c r="G16" s="3"/>
    </row>
    <row r="17" spans="1:7" ht="12.75">
      <c r="A17" s="3"/>
      <c r="F17" s="3"/>
      <c r="G17" s="3"/>
    </row>
    <row r="18" spans="1:7" ht="12.75">
      <c r="A18" s="3"/>
      <c r="F18" s="3"/>
      <c r="G18" s="3"/>
    </row>
    <row r="19" spans="1:7" ht="12.75">
      <c r="A19" s="3"/>
      <c r="F19" s="3"/>
      <c r="G19" s="3"/>
    </row>
    <row r="20" ht="12.75">
      <c r="F20" s="3"/>
    </row>
    <row r="21" ht="12.75">
      <c r="F21" s="3"/>
    </row>
    <row r="22" ht="12.75">
      <c r="F22" s="3"/>
    </row>
    <row r="23" ht="12.75">
      <c r="F23" s="3"/>
    </row>
  </sheetData>
  <sheetProtection/>
  <mergeCells count="1">
    <mergeCell ref="B10:C10"/>
  </mergeCells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F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6.8515625" style="0" bestFit="1" customWidth="1"/>
    <col min="2" max="2" width="8.8515625" style="0" customWidth="1"/>
    <col min="3" max="3" width="12.421875" style="0" customWidth="1"/>
    <col min="4" max="5" width="8.8515625" style="0" customWidth="1"/>
    <col min="6" max="6" width="18.421875" style="0" customWidth="1"/>
  </cols>
  <sheetData>
    <row r="1" spans="1:6" ht="12.75">
      <c r="A1" s="1" t="s">
        <v>19</v>
      </c>
      <c r="B1" s="1"/>
      <c r="C1" s="1"/>
      <c r="D1" s="1"/>
      <c r="E1" s="1"/>
      <c r="F1" t="s">
        <v>73</v>
      </c>
    </row>
    <row r="3" spans="1:5" ht="12.75">
      <c r="A3" s="2" t="s">
        <v>6</v>
      </c>
      <c r="B3" t="s">
        <v>20</v>
      </c>
      <c r="C3" t="s">
        <v>74</v>
      </c>
      <c r="D3">
        <v>1973</v>
      </c>
      <c r="E3">
        <v>1998</v>
      </c>
    </row>
    <row r="4" spans="1:6" ht="12.75">
      <c r="A4" s="2" t="s">
        <v>6</v>
      </c>
      <c r="B4" t="s">
        <v>21</v>
      </c>
      <c r="C4" t="s">
        <v>22</v>
      </c>
      <c r="D4">
        <v>1998</v>
      </c>
      <c r="E4" s="4">
        <v>2015</v>
      </c>
      <c r="F4" t="s">
        <v>51</v>
      </c>
    </row>
    <row r="5" spans="1:6" ht="12.75">
      <c r="A5" s="2" t="s">
        <v>6</v>
      </c>
      <c r="B5" t="s">
        <v>156</v>
      </c>
      <c r="C5" t="s">
        <v>157</v>
      </c>
      <c r="D5">
        <v>2015</v>
      </c>
      <c r="E5" s="4" t="s">
        <v>23</v>
      </c>
      <c r="F5" t="s">
        <v>237</v>
      </c>
    </row>
    <row r="6" spans="1:5" ht="12.75">
      <c r="A6" s="2" t="s">
        <v>6</v>
      </c>
      <c r="B6" t="s">
        <v>233</v>
      </c>
      <c r="C6" t="s">
        <v>234</v>
      </c>
      <c r="D6">
        <v>2019</v>
      </c>
      <c r="E6" s="4" t="s">
        <v>23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2.140625" style="0" customWidth="1"/>
    <col min="5" max="5" width="23.14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3" spans="1:5" ht="12.75">
      <c r="A3" t="s">
        <v>145</v>
      </c>
      <c r="B3" t="s">
        <v>226</v>
      </c>
      <c r="C3" t="s">
        <v>249</v>
      </c>
      <c r="D3" t="s">
        <v>250</v>
      </c>
      <c r="E3" t="s">
        <v>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4" ht="12.75">
      <c r="A1" s="1" t="s">
        <v>1</v>
      </c>
      <c r="B1" s="2"/>
      <c r="C1" s="2"/>
      <c r="D1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3.7109375" style="0" customWidth="1"/>
    <col min="2" max="2" width="8.8515625" style="0" customWidth="1"/>
    <col min="3" max="3" width="10.421875" style="0" customWidth="1"/>
    <col min="4" max="4" width="13.00390625" style="0" customWidth="1"/>
  </cols>
  <sheetData>
    <row r="1" spans="1:4" ht="12.75">
      <c r="A1" s="1" t="s">
        <v>2</v>
      </c>
      <c r="B1" s="2"/>
      <c r="C1" s="2"/>
      <c r="D1" s="2"/>
    </row>
    <row r="2" spans="1:4" ht="12.75">
      <c r="A2" s="3" t="s">
        <v>165</v>
      </c>
      <c r="B2" s="3" t="s">
        <v>166</v>
      </c>
      <c r="C2" s="3" t="s">
        <v>167</v>
      </c>
      <c r="D2" s="3" t="s">
        <v>168</v>
      </c>
    </row>
    <row r="3" spans="1:6" ht="12.75">
      <c r="A3" s="16" t="s">
        <v>158</v>
      </c>
      <c r="B3" s="13">
        <v>2016</v>
      </c>
      <c r="C3" s="16" t="s">
        <v>159</v>
      </c>
      <c r="D3" s="16" t="s">
        <v>160</v>
      </c>
      <c r="E3" s="16"/>
      <c r="F3" s="16"/>
    </row>
    <row r="4" spans="1:6" ht="12.75">
      <c r="A4" s="16" t="s">
        <v>158</v>
      </c>
      <c r="B4" s="13">
        <v>2016</v>
      </c>
      <c r="C4" s="16" t="s">
        <v>161</v>
      </c>
      <c r="D4" s="16" t="s">
        <v>162</v>
      </c>
      <c r="E4" s="16"/>
      <c r="F4" s="16"/>
    </row>
    <row r="5" spans="1:6" ht="12.75">
      <c r="A5" s="16" t="s">
        <v>158</v>
      </c>
      <c r="B5" s="13">
        <v>2016</v>
      </c>
      <c r="C5" s="16" t="s">
        <v>163</v>
      </c>
      <c r="D5" s="16" t="s">
        <v>164</v>
      </c>
      <c r="E5" s="16"/>
      <c r="F5" s="16"/>
    </row>
    <row r="6" spans="1:4" ht="12.75">
      <c r="A6" s="16" t="s">
        <v>158</v>
      </c>
      <c r="B6">
        <v>2017</v>
      </c>
      <c r="C6" s="16" t="s">
        <v>176</v>
      </c>
      <c r="D6" s="16" t="s">
        <v>177</v>
      </c>
    </row>
    <row r="7" spans="1:5" ht="13.5">
      <c r="A7" s="22" t="s">
        <v>5</v>
      </c>
      <c r="B7" s="23">
        <v>2018</v>
      </c>
      <c r="C7" s="22" t="s">
        <v>179</v>
      </c>
      <c r="D7" s="22" t="s">
        <v>180</v>
      </c>
      <c r="E7" s="24"/>
    </row>
    <row r="8" spans="1:5" ht="13.5">
      <c r="A8" s="22" t="s">
        <v>5</v>
      </c>
      <c r="B8" s="23">
        <v>2018</v>
      </c>
      <c r="C8" s="22" t="s">
        <v>181</v>
      </c>
      <c r="D8" s="22" t="s">
        <v>182</v>
      </c>
      <c r="E8" s="24"/>
    </row>
    <row r="9" spans="1:5" ht="13.5">
      <c r="A9" s="22" t="s">
        <v>5</v>
      </c>
      <c r="B9" s="23">
        <v>2018</v>
      </c>
      <c r="C9" s="22" t="s">
        <v>183</v>
      </c>
      <c r="D9" s="22" t="s">
        <v>184</v>
      </c>
      <c r="E9" s="24"/>
    </row>
    <row r="10" spans="1:5" ht="13.5">
      <c r="A10" s="22" t="s">
        <v>5</v>
      </c>
      <c r="B10" s="23">
        <v>2018</v>
      </c>
      <c r="C10" s="22" t="s">
        <v>185</v>
      </c>
      <c r="D10" s="22" t="s">
        <v>186</v>
      </c>
      <c r="E10" s="24"/>
    </row>
    <row r="11" spans="1:5" ht="13.5">
      <c r="A11" s="22" t="s">
        <v>5</v>
      </c>
      <c r="B11" s="23">
        <v>2018</v>
      </c>
      <c r="C11" s="22" t="s">
        <v>187</v>
      </c>
      <c r="D11" s="22" t="s">
        <v>188</v>
      </c>
      <c r="E11" s="24"/>
    </row>
    <row r="12" spans="1:4" ht="12.75">
      <c r="A12" s="22" t="s">
        <v>5</v>
      </c>
      <c r="B12" s="22">
        <v>2019</v>
      </c>
      <c r="C12" s="22" t="s">
        <v>216</v>
      </c>
      <c r="D12" s="22" t="s">
        <v>217</v>
      </c>
    </row>
    <row r="13" spans="1:4" ht="12.75">
      <c r="A13" s="22" t="s">
        <v>5</v>
      </c>
      <c r="B13" s="22">
        <v>2019</v>
      </c>
      <c r="C13" s="22" t="s">
        <v>218</v>
      </c>
      <c r="D13" s="22" t="s">
        <v>219</v>
      </c>
    </row>
    <row r="14" spans="1:4" ht="12.75">
      <c r="A14" s="22" t="s">
        <v>5</v>
      </c>
      <c r="B14" s="22">
        <v>2019</v>
      </c>
      <c r="C14" s="22" t="s">
        <v>220</v>
      </c>
      <c r="D14" s="22" t="s">
        <v>221</v>
      </c>
    </row>
    <row r="15" spans="1:4" ht="12.75">
      <c r="A15" s="22" t="s">
        <v>5</v>
      </c>
      <c r="B15" s="22">
        <v>2019</v>
      </c>
      <c r="C15" s="22" t="s">
        <v>222</v>
      </c>
      <c r="D15" s="22" t="s">
        <v>223</v>
      </c>
    </row>
    <row r="16" spans="1:4" ht="12.75">
      <c r="A16" s="22" t="s">
        <v>5</v>
      </c>
      <c r="B16" s="22">
        <v>2019</v>
      </c>
      <c r="C16" s="22" t="s">
        <v>224</v>
      </c>
      <c r="D16" s="22" t="s">
        <v>225</v>
      </c>
    </row>
    <row r="17" spans="1:4" ht="12.75">
      <c r="A17" t="s">
        <v>5</v>
      </c>
      <c r="B17" s="4">
        <v>2020</v>
      </c>
      <c r="C17" t="s">
        <v>145</v>
      </c>
      <c r="D17" t="s">
        <v>226</v>
      </c>
    </row>
    <row r="18" spans="1:4" ht="12.75">
      <c r="A18" t="s">
        <v>189</v>
      </c>
      <c r="B18">
        <v>2021</v>
      </c>
      <c r="C18" t="s">
        <v>255</v>
      </c>
      <c r="D18" t="s">
        <v>253</v>
      </c>
    </row>
    <row r="19" spans="1:4" ht="12.75">
      <c r="A19" s="48" t="s">
        <v>189</v>
      </c>
      <c r="B19" s="49" t="s">
        <v>272</v>
      </c>
      <c r="C19" s="48" t="s">
        <v>273</v>
      </c>
      <c r="D19" s="48" t="s">
        <v>274</v>
      </c>
    </row>
    <row r="20" spans="1:4" ht="12.75">
      <c r="A20" s="48" t="s">
        <v>189</v>
      </c>
      <c r="B20" s="49" t="s">
        <v>272</v>
      </c>
      <c r="C20" s="48" t="s">
        <v>275</v>
      </c>
      <c r="D20" s="48" t="s">
        <v>276</v>
      </c>
    </row>
    <row r="21" spans="1:5" ht="12.75">
      <c r="A21" s="52" t="s">
        <v>5</v>
      </c>
      <c r="B21" s="53" t="s">
        <v>297</v>
      </c>
      <c r="C21" s="52" t="s">
        <v>298</v>
      </c>
      <c r="D21" s="52" t="s">
        <v>299</v>
      </c>
      <c r="E21" s="54"/>
    </row>
    <row r="22" spans="1:5" ht="12.75">
      <c r="A22" s="52" t="s">
        <v>5</v>
      </c>
      <c r="B22" s="53" t="s">
        <v>297</v>
      </c>
      <c r="C22" s="52" t="s">
        <v>300</v>
      </c>
      <c r="D22" s="52" t="s">
        <v>301</v>
      </c>
      <c r="E22" s="54"/>
    </row>
    <row r="23" spans="1:5" ht="12.75">
      <c r="A23" s="52" t="s">
        <v>5</v>
      </c>
      <c r="B23" s="53" t="s">
        <v>297</v>
      </c>
      <c r="C23" s="52" t="s">
        <v>302</v>
      </c>
      <c r="D23" s="52" t="s">
        <v>303</v>
      </c>
      <c r="E23" s="54"/>
    </row>
    <row r="24" spans="1:5" ht="12.75">
      <c r="A24" s="52" t="s">
        <v>5</v>
      </c>
      <c r="B24" s="53" t="s">
        <v>297</v>
      </c>
      <c r="C24" s="52" t="s">
        <v>304</v>
      </c>
      <c r="D24" s="52" t="s">
        <v>305</v>
      </c>
      <c r="E24" s="54"/>
    </row>
    <row r="25" spans="1:5" ht="12.75">
      <c r="A25" s="52" t="s">
        <v>5</v>
      </c>
      <c r="B25" s="53" t="s">
        <v>297</v>
      </c>
      <c r="C25" s="52" t="s">
        <v>306</v>
      </c>
      <c r="D25" s="52" t="s">
        <v>307</v>
      </c>
      <c r="E25" s="54"/>
    </row>
    <row r="26" spans="1:4" ht="12.75">
      <c r="A26" s="19" t="s">
        <v>5</v>
      </c>
      <c r="B26" s="19">
        <v>2024</v>
      </c>
      <c r="C26" s="19" t="s">
        <v>325</v>
      </c>
      <c r="D26" s="19" t="s">
        <v>326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6.7109375" style="0" customWidth="1"/>
    <col min="3" max="3" width="8.8515625" style="0" customWidth="1"/>
    <col min="4" max="4" width="10.7109375" style="0" customWidth="1"/>
  </cols>
  <sheetData>
    <row r="1" spans="1:4" ht="12.75">
      <c r="A1" s="1" t="s">
        <v>31</v>
      </c>
      <c r="B1" s="2"/>
      <c r="C1" s="2"/>
      <c r="D1" s="2"/>
    </row>
    <row r="2" spans="1:2" ht="12.75">
      <c r="A2" s="4" t="s">
        <v>15</v>
      </c>
      <c r="B2" t="s">
        <v>14</v>
      </c>
    </row>
    <row r="3" spans="1:4" ht="12.75">
      <c r="A3">
        <v>2012</v>
      </c>
      <c r="B3" s="17" t="s">
        <v>5</v>
      </c>
      <c r="C3" s="17" t="s">
        <v>91</v>
      </c>
      <c r="D3" s="17" t="s">
        <v>92</v>
      </c>
    </row>
    <row r="4" spans="1:4" ht="12.75">
      <c r="A4">
        <v>2012</v>
      </c>
      <c r="B4" s="17" t="s">
        <v>5</v>
      </c>
      <c r="C4" s="17" t="s">
        <v>93</v>
      </c>
      <c r="D4" s="17" t="s">
        <v>94</v>
      </c>
    </row>
    <row r="5" spans="1:4" ht="12.75">
      <c r="A5">
        <v>2012</v>
      </c>
      <c r="B5" s="17" t="s">
        <v>5</v>
      </c>
      <c r="C5" s="17" t="s">
        <v>95</v>
      </c>
      <c r="D5" s="17" t="s">
        <v>96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12</v>
      </c>
      <c r="E2" s="3" t="s">
        <v>12</v>
      </c>
      <c r="F2" s="3" t="s">
        <v>13</v>
      </c>
    </row>
    <row r="3" spans="1:6" ht="12.75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17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4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8515625" style="0" customWidth="1"/>
    <col min="3" max="3" width="20.00390625" style="0" customWidth="1"/>
    <col min="4" max="4" width="8.8515625" style="0" customWidth="1"/>
    <col min="5" max="5" width="10.7109375" style="0" customWidth="1"/>
    <col min="6" max="7" width="8.8515625" style="0" customWidth="1"/>
    <col min="8" max="8" width="17.00390625" style="0" customWidth="1"/>
    <col min="9" max="9" width="18.00390625" style="0" customWidth="1"/>
    <col min="10" max="10" width="14.8515625" style="0" customWidth="1"/>
    <col min="11" max="11" width="14.28125" style="0" customWidth="1"/>
    <col min="12" max="12" width="14.7109375" style="0" customWidth="1"/>
    <col min="13" max="13" width="19.00390625" style="0" customWidth="1"/>
    <col min="14" max="14" width="13.8515625" style="0" customWidth="1"/>
  </cols>
  <sheetData>
    <row r="1" spans="1:8" ht="12.75">
      <c r="A1" s="1" t="s">
        <v>28</v>
      </c>
      <c r="B1" s="2"/>
      <c r="C1" s="2"/>
      <c r="D1" s="2"/>
      <c r="E1" s="2"/>
      <c r="F1" s="2"/>
      <c r="G1" s="2"/>
      <c r="H1" s="2"/>
    </row>
    <row r="2" spans="2:7" ht="12.75">
      <c r="B2" t="s">
        <v>41</v>
      </c>
      <c r="D2" t="s">
        <v>97</v>
      </c>
      <c r="E2" s="5" t="s">
        <v>42</v>
      </c>
      <c r="F2" s="5" t="s">
        <v>43</v>
      </c>
      <c r="G2" s="5" t="s">
        <v>13</v>
      </c>
    </row>
    <row r="3" spans="1:8" ht="12.75">
      <c r="A3">
        <v>2004</v>
      </c>
      <c r="B3" t="s">
        <v>24</v>
      </c>
      <c r="C3" t="s">
        <v>25</v>
      </c>
      <c r="F3" t="s">
        <v>26</v>
      </c>
      <c r="H3" t="s">
        <v>27</v>
      </c>
    </row>
    <row r="4" spans="1:8" ht="12.75">
      <c r="A4">
        <v>2005</v>
      </c>
      <c r="B4" t="s">
        <v>24</v>
      </c>
      <c r="C4" t="s">
        <v>25</v>
      </c>
      <c r="F4" t="s">
        <v>29</v>
      </c>
      <c r="H4" t="s">
        <v>27</v>
      </c>
    </row>
    <row r="5" spans="1:8" ht="12.75">
      <c r="A5" s="7">
        <v>2007</v>
      </c>
      <c r="B5" s="7" t="s">
        <v>40</v>
      </c>
      <c r="C5" t="s">
        <v>25</v>
      </c>
      <c r="E5" t="s">
        <v>44</v>
      </c>
      <c r="F5" s="7" t="s">
        <v>29</v>
      </c>
      <c r="G5" s="7"/>
      <c r="H5" s="7" t="s">
        <v>39</v>
      </c>
    </row>
    <row r="6" spans="1:8" ht="12.75">
      <c r="A6">
        <v>2008</v>
      </c>
      <c r="B6" t="s">
        <v>24</v>
      </c>
      <c r="C6" t="s">
        <v>25</v>
      </c>
      <c r="E6" t="s">
        <v>56</v>
      </c>
      <c r="H6" t="s">
        <v>57</v>
      </c>
    </row>
    <row r="7" spans="1:8" ht="12.75">
      <c r="A7">
        <v>2009</v>
      </c>
      <c r="B7" t="s">
        <v>24</v>
      </c>
      <c r="C7" t="s">
        <v>25</v>
      </c>
      <c r="E7" t="s">
        <v>63</v>
      </c>
      <c r="H7" t="s">
        <v>64</v>
      </c>
    </row>
    <row r="8" spans="1:8" ht="12.75">
      <c r="A8">
        <v>2009</v>
      </c>
      <c r="B8" t="s">
        <v>24</v>
      </c>
      <c r="C8" t="s">
        <v>25</v>
      </c>
      <c r="E8" t="s">
        <v>65</v>
      </c>
      <c r="H8" t="s">
        <v>60</v>
      </c>
    </row>
    <row r="9" spans="1:8" ht="12.75">
      <c r="A9">
        <v>2012</v>
      </c>
      <c r="B9" t="s">
        <v>24</v>
      </c>
      <c r="C9" t="s">
        <v>25</v>
      </c>
      <c r="D9" t="s">
        <v>29</v>
      </c>
      <c r="H9" t="s">
        <v>98</v>
      </c>
    </row>
    <row r="10" spans="1:8" ht="12.75">
      <c r="A10">
        <v>2014</v>
      </c>
      <c r="B10" t="s">
        <v>24</v>
      </c>
      <c r="C10" t="s">
        <v>25</v>
      </c>
      <c r="D10" t="s">
        <v>29</v>
      </c>
      <c r="E10" t="s">
        <v>29</v>
      </c>
      <c r="H10" t="s">
        <v>135</v>
      </c>
    </row>
    <row r="11" spans="1:8" ht="12.75">
      <c r="A11">
        <v>2015</v>
      </c>
      <c r="B11" t="s">
        <v>24</v>
      </c>
      <c r="C11" t="s">
        <v>25</v>
      </c>
      <c r="D11" t="s">
        <v>29</v>
      </c>
      <c r="E11" t="s">
        <v>26</v>
      </c>
      <c r="H11" t="s">
        <v>148</v>
      </c>
    </row>
    <row r="12" spans="1:8" ht="12.75">
      <c r="A12">
        <v>2015</v>
      </c>
      <c r="B12" t="s">
        <v>24</v>
      </c>
      <c r="C12" t="s">
        <v>25</v>
      </c>
      <c r="D12" t="s">
        <v>29</v>
      </c>
      <c r="H12" t="s">
        <v>149</v>
      </c>
    </row>
    <row r="13" spans="1:8" ht="12.75">
      <c r="A13">
        <v>2016</v>
      </c>
      <c r="B13" t="s">
        <v>24</v>
      </c>
      <c r="C13" t="s">
        <v>25</v>
      </c>
      <c r="D13" t="s">
        <v>29</v>
      </c>
      <c r="H13" t="s">
        <v>169</v>
      </c>
    </row>
    <row r="14" spans="1:11" ht="12.75">
      <c r="A14" s="19">
        <v>2017</v>
      </c>
      <c r="B14" s="7" t="s">
        <v>178</v>
      </c>
      <c r="C14" t="s">
        <v>25</v>
      </c>
      <c r="D14" s="19" t="s">
        <v>29</v>
      </c>
      <c r="E14" s="19"/>
      <c r="F14" s="19"/>
      <c r="G14" s="19"/>
      <c r="H14" s="19"/>
      <c r="I14" s="19"/>
      <c r="J14" s="19"/>
      <c r="K14" s="19"/>
    </row>
    <row r="15" spans="1:12" ht="12.75">
      <c r="A15" s="21">
        <v>2018</v>
      </c>
      <c r="B15" s="21" t="s">
        <v>178</v>
      </c>
      <c r="C15" t="s">
        <v>25</v>
      </c>
      <c r="D15" s="21" t="s">
        <v>29</v>
      </c>
      <c r="E15" s="21" t="s">
        <v>29</v>
      </c>
      <c r="F15" s="21" t="s">
        <v>26</v>
      </c>
      <c r="G15" s="21"/>
      <c r="H15" t="s">
        <v>192</v>
      </c>
      <c r="I15" s="21" t="s">
        <v>193</v>
      </c>
      <c r="J15" s="21"/>
      <c r="K15" s="21"/>
      <c r="L15" s="21"/>
    </row>
    <row r="16" spans="1:12" ht="12.75">
      <c r="A16" s="21">
        <v>2018</v>
      </c>
      <c r="B16" s="21" t="s">
        <v>178</v>
      </c>
      <c r="C16" t="s">
        <v>25</v>
      </c>
      <c r="D16" s="21" t="s">
        <v>29</v>
      </c>
      <c r="E16" s="21"/>
      <c r="F16" s="21"/>
      <c r="G16" s="21"/>
      <c r="H16" t="s">
        <v>194</v>
      </c>
      <c r="I16" s="21" t="s">
        <v>195</v>
      </c>
      <c r="J16" s="21" t="s">
        <v>196</v>
      </c>
      <c r="K16" s="21"/>
      <c r="L16" s="21"/>
    </row>
    <row r="17" spans="1:12" ht="12.75">
      <c r="A17" s="21">
        <v>2018</v>
      </c>
      <c r="B17" s="21" t="s">
        <v>197</v>
      </c>
      <c r="C17" t="s">
        <v>25</v>
      </c>
      <c r="D17" s="21" t="s">
        <v>26</v>
      </c>
      <c r="E17" s="21"/>
      <c r="F17" s="21"/>
      <c r="G17" s="21"/>
      <c r="H17" t="s">
        <v>198</v>
      </c>
      <c r="I17" s="21"/>
      <c r="J17" s="21"/>
      <c r="K17" s="21"/>
      <c r="L17" s="21"/>
    </row>
    <row r="18" spans="1:12" ht="12.75">
      <c r="A18" s="21">
        <v>2018</v>
      </c>
      <c r="B18" s="21" t="s">
        <v>24</v>
      </c>
      <c r="C18" t="s">
        <v>25</v>
      </c>
      <c r="D18" s="21" t="s">
        <v>26</v>
      </c>
      <c r="E18" s="21"/>
      <c r="F18" s="21"/>
      <c r="G18" s="21"/>
      <c r="H18" t="s">
        <v>199</v>
      </c>
      <c r="I18" s="21"/>
      <c r="J18" s="21"/>
      <c r="K18" s="21"/>
      <c r="L18" s="21"/>
    </row>
    <row r="19" spans="1:12" ht="12.75">
      <c r="A19" s="21">
        <v>2018</v>
      </c>
      <c r="B19" s="21" t="s">
        <v>200</v>
      </c>
      <c r="C19" t="s">
        <v>25</v>
      </c>
      <c r="D19" s="21" t="s">
        <v>26</v>
      </c>
      <c r="E19" s="21"/>
      <c r="F19" s="21"/>
      <c r="G19" s="21"/>
      <c r="H19" t="s">
        <v>201</v>
      </c>
      <c r="I19" s="21"/>
      <c r="J19" s="21"/>
      <c r="K19" s="21"/>
      <c r="L19" s="21"/>
    </row>
    <row r="20" spans="1:15" ht="12" customHeight="1">
      <c r="A20" s="30">
        <v>2020</v>
      </c>
      <c r="B20" s="30" t="s">
        <v>238</v>
      </c>
      <c r="C20" t="s">
        <v>25</v>
      </c>
      <c r="D20" s="30" t="s">
        <v>26</v>
      </c>
      <c r="E20" s="30" t="s">
        <v>26</v>
      </c>
      <c r="F20" s="30"/>
      <c r="G20" s="30"/>
      <c r="H20" s="30" t="s">
        <v>239</v>
      </c>
      <c r="I20" s="30" t="s">
        <v>240</v>
      </c>
      <c r="J20" s="30" t="s">
        <v>241</v>
      </c>
      <c r="K20" s="30" t="s">
        <v>242</v>
      </c>
      <c r="L20" s="30" t="s">
        <v>227</v>
      </c>
      <c r="M20" s="30" t="s">
        <v>243</v>
      </c>
      <c r="N20" s="30" t="s">
        <v>244</v>
      </c>
      <c r="O20" s="30"/>
    </row>
    <row r="21" spans="1:15" ht="12" customHeight="1">
      <c r="A21" s="30">
        <v>2020</v>
      </c>
      <c r="B21" s="30" t="s">
        <v>178</v>
      </c>
      <c r="C21" t="s">
        <v>25</v>
      </c>
      <c r="D21" s="30" t="s">
        <v>26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 customHeight="1">
      <c r="A22" s="30">
        <v>2020</v>
      </c>
      <c r="B22" s="30" t="s">
        <v>197</v>
      </c>
      <c r="C22" t="s">
        <v>25</v>
      </c>
      <c r="D22" s="30" t="s">
        <v>26</v>
      </c>
      <c r="E22" s="30"/>
      <c r="F22" s="30"/>
      <c r="G22" s="30"/>
      <c r="H22" s="30" t="s">
        <v>245</v>
      </c>
      <c r="I22" s="30"/>
      <c r="J22" s="30"/>
      <c r="K22" s="30"/>
      <c r="L22" s="30"/>
      <c r="M22" s="30"/>
      <c r="N22" s="30"/>
      <c r="O22" s="30"/>
    </row>
    <row r="23" spans="1:15" ht="12" customHeight="1">
      <c r="A23" s="31">
        <v>2020</v>
      </c>
      <c r="B23" s="31" t="s">
        <v>24</v>
      </c>
      <c r="C23" t="s">
        <v>25</v>
      </c>
      <c r="D23" s="31" t="s">
        <v>29</v>
      </c>
      <c r="E23" s="31" t="s">
        <v>29</v>
      </c>
      <c r="F23" s="31" t="s">
        <v>26</v>
      </c>
      <c r="G23" s="31"/>
      <c r="H23" s="31" t="s">
        <v>246</v>
      </c>
      <c r="I23" s="30"/>
      <c r="J23" s="30"/>
      <c r="K23" s="30"/>
      <c r="L23" s="30"/>
      <c r="M23" s="30"/>
      <c r="N23" s="30"/>
      <c r="O23" s="30"/>
    </row>
    <row r="24" spans="1:15" ht="12" customHeight="1">
      <c r="A24" s="30">
        <v>2020</v>
      </c>
      <c r="B24" s="30" t="s">
        <v>24</v>
      </c>
      <c r="C24" t="s">
        <v>25</v>
      </c>
      <c r="D24" s="30" t="s">
        <v>29</v>
      </c>
      <c r="E24" s="30" t="s">
        <v>26</v>
      </c>
      <c r="F24" s="30"/>
      <c r="G24" s="30"/>
      <c r="H24" s="30" t="s">
        <v>247</v>
      </c>
      <c r="I24" s="30"/>
      <c r="J24" s="30"/>
      <c r="K24" s="30"/>
      <c r="L24" s="30"/>
      <c r="M24" s="30"/>
      <c r="N24" s="30"/>
      <c r="O24" s="30"/>
    </row>
    <row r="25" spans="1:15" ht="12" customHeight="1">
      <c r="A25" s="30">
        <v>2020</v>
      </c>
      <c r="B25" s="30" t="s">
        <v>40</v>
      </c>
      <c r="C25" t="s">
        <v>25</v>
      </c>
      <c r="D25" s="30" t="s">
        <v>29</v>
      </c>
      <c r="E25" s="30"/>
      <c r="F25" s="30"/>
      <c r="G25" s="30"/>
      <c r="H25" s="30" t="s">
        <v>248</v>
      </c>
      <c r="I25" s="30"/>
      <c r="J25" s="30"/>
      <c r="K25" s="30"/>
      <c r="L25" s="30"/>
      <c r="M25" s="30"/>
      <c r="N25" s="30"/>
      <c r="O25" s="30"/>
    </row>
    <row r="26" spans="1:11" ht="12.75">
      <c r="A26" s="7">
        <v>2021</v>
      </c>
      <c r="B26" s="7" t="s">
        <v>178</v>
      </c>
      <c r="C26" t="s">
        <v>25</v>
      </c>
      <c r="D26" s="7" t="s">
        <v>29</v>
      </c>
      <c r="E26" s="7" t="s">
        <v>29</v>
      </c>
      <c r="F26" s="7" t="s">
        <v>29</v>
      </c>
      <c r="G26" s="7"/>
      <c r="H26" s="7" t="s">
        <v>262</v>
      </c>
      <c r="I26" s="7" t="s">
        <v>261</v>
      </c>
      <c r="J26" s="7" t="s">
        <v>260</v>
      </c>
      <c r="K26" s="7"/>
    </row>
    <row r="27" spans="1:11" ht="12.75">
      <c r="A27" s="19">
        <v>2021</v>
      </c>
      <c r="B27" s="19" t="s">
        <v>178</v>
      </c>
      <c r="C27" t="s">
        <v>25</v>
      </c>
      <c r="D27" s="19" t="s">
        <v>26</v>
      </c>
      <c r="E27" s="7"/>
      <c r="F27" s="19"/>
      <c r="G27" s="19"/>
      <c r="H27" s="19" t="s">
        <v>259</v>
      </c>
      <c r="I27" s="19" t="s">
        <v>258</v>
      </c>
      <c r="J27" s="19"/>
      <c r="K27" s="19"/>
    </row>
    <row r="28" spans="1:11" ht="12.75">
      <c r="A28" s="7">
        <v>2021</v>
      </c>
      <c r="B28" s="7" t="s">
        <v>24</v>
      </c>
      <c r="C28" t="s">
        <v>25</v>
      </c>
      <c r="D28" s="7" t="s">
        <v>29</v>
      </c>
      <c r="E28" s="7" t="s">
        <v>29</v>
      </c>
      <c r="F28" s="7" t="s">
        <v>26</v>
      </c>
      <c r="G28" s="7"/>
      <c r="H28" s="7" t="s">
        <v>246</v>
      </c>
      <c r="I28" s="7"/>
      <c r="J28" s="7"/>
      <c r="K28" s="7"/>
    </row>
    <row r="29" spans="1:11" ht="12.75">
      <c r="A29" s="19">
        <v>2021</v>
      </c>
      <c r="B29" s="19" t="s">
        <v>24</v>
      </c>
      <c r="C29" t="s">
        <v>25</v>
      </c>
      <c r="D29" s="19" t="s">
        <v>26</v>
      </c>
      <c r="E29" s="7"/>
      <c r="F29" s="19"/>
      <c r="G29" s="19"/>
      <c r="H29" s="19" t="s">
        <v>257</v>
      </c>
      <c r="I29" s="19"/>
      <c r="J29" s="19"/>
      <c r="K29" s="19"/>
    </row>
    <row r="30" spans="1:11" ht="12.75">
      <c r="A30" s="19">
        <v>2021</v>
      </c>
      <c r="B30" s="19" t="s">
        <v>40</v>
      </c>
      <c r="C30" t="s">
        <v>25</v>
      </c>
      <c r="D30" s="19" t="s">
        <v>26</v>
      </c>
      <c r="E30" s="19"/>
      <c r="F30" s="19"/>
      <c r="G30" s="19"/>
      <c r="H30" s="19" t="s">
        <v>256</v>
      </c>
      <c r="I30" s="19"/>
      <c r="J30" s="19"/>
      <c r="K30" s="19"/>
    </row>
    <row r="31" spans="1:18" ht="13.5">
      <c r="A31" s="50">
        <v>2022</v>
      </c>
      <c r="B31" s="21" t="s">
        <v>277</v>
      </c>
      <c r="C31" t="s">
        <v>25</v>
      </c>
      <c r="D31" s="21" t="s">
        <v>26</v>
      </c>
      <c r="E31" s="21" t="s">
        <v>26</v>
      </c>
      <c r="F31" s="21" t="s">
        <v>113</v>
      </c>
      <c r="G31" s="21"/>
      <c r="H31" t="s">
        <v>278</v>
      </c>
      <c r="I31" t="s">
        <v>279</v>
      </c>
      <c r="J31" t="s">
        <v>280</v>
      </c>
      <c r="K31" t="s">
        <v>281</v>
      </c>
      <c r="L31" t="s">
        <v>282</v>
      </c>
      <c r="M31" s="51"/>
      <c r="N31" s="21"/>
      <c r="O31" s="21"/>
      <c r="P31" s="21"/>
      <c r="Q31" s="51"/>
      <c r="R31" s="51"/>
    </row>
    <row r="32" spans="1:18" ht="13.5">
      <c r="A32" s="50">
        <v>2022</v>
      </c>
      <c r="B32" s="21" t="s">
        <v>178</v>
      </c>
      <c r="C32" t="s">
        <v>25</v>
      </c>
      <c r="D32" s="21" t="s">
        <v>26</v>
      </c>
      <c r="E32" s="21"/>
      <c r="F32" s="21"/>
      <c r="G32" s="21"/>
      <c r="K32" s="21"/>
      <c r="L32" s="21"/>
      <c r="M32" s="21"/>
      <c r="N32" s="21"/>
      <c r="O32" s="21"/>
      <c r="P32" s="21"/>
      <c r="Q32" s="51"/>
      <c r="R32" s="51"/>
    </row>
    <row r="33" spans="1:18" ht="13.5">
      <c r="A33" s="50">
        <v>2022</v>
      </c>
      <c r="B33" s="21" t="s">
        <v>197</v>
      </c>
      <c r="C33" t="s">
        <v>25</v>
      </c>
      <c r="D33" s="21" t="s">
        <v>26</v>
      </c>
      <c r="E33" s="21"/>
      <c r="F33" s="21"/>
      <c r="G33" s="21"/>
      <c r="H33" s="21" t="s">
        <v>283</v>
      </c>
      <c r="I33" s="21"/>
      <c r="J33" s="21"/>
      <c r="K33" s="21"/>
      <c r="L33" s="21"/>
      <c r="M33" s="21"/>
      <c r="N33" s="21"/>
      <c r="O33" s="21"/>
      <c r="P33" s="51"/>
      <c r="Q33" s="51"/>
      <c r="R33" s="51"/>
    </row>
    <row r="34" spans="1:18" ht="13.5">
      <c r="A34" s="50">
        <v>2022</v>
      </c>
      <c r="B34" s="21" t="s">
        <v>197</v>
      </c>
      <c r="C34" t="s">
        <v>25</v>
      </c>
      <c r="D34" s="21" t="s">
        <v>26</v>
      </c>
      <c r="E34" s="21"/>
      <c r="F34" s="21"/>
      <c r="G34" s="21"/>
      <c r="H34" s="21" t="s">
        <v>284</v>
      </c>
      <c r="I34" s="21"/>
      <c r="J34" s="21"/>
      <c r="K34" s="21"/>
      <c r="L34" s="21"/>
      <c r="M34" s="21"/>
      <c r="N34" s="21"/>
      <c r="O34" s="21"/>
      <c r="P34" s="51"/>
      <c r="Q34" s="51"/>
      <c r="R34" s="51"/>
    </row>
    <row r="35" spans="1:18" ht="13.5">
      <c r="A35" s="50">
        <v>2022</v>
      </c>
      <c r="B35" s="21" t="s">
        <v>24</v>
      </c>
      <c r="C35" t="s">
        <v>25</v>
      </c>
      <c r="D35" s="21" t="s">
        <v>29</v>
      </c>
      <c r="E35" s="21" t="s">
        <v>29</v>
      </c>
      <c r="F35" s="21" t="s">
        <v>26</v>
      </c>
      <c r="G35" s="21"/>
      <c r="H35" s="21" t="s">
        <v>285</v>
      </c>
      <c r="I35" s="21"/>
      <c r="J35" s="21"/>
      <c r="K35" s="21"/>
      <c r="L35" s="21"/>
      <c r="M35" s="21"/>
      <c r="N35" s="21"/>
      <c r="O35" s="21"/>
      <c r="P35" s="51"/>
      <c r="Q35" s="51"/>
      <c r="R35" s="51"/>
    </row>
    <row r="36" spans="1:18" ht="13.5">
      <c r="A36" s="50">
        <v>2022</v>
      </c>
      <c r="B36" s="21" t="s">
        <v>24</v>
      </c>
      <c r="C36" t="s">
        <v>25</v>
      </c>
      <c r="D36" s="21" t="s">
        <v>29</v>
      </c>
      <c r="E36" s="21"/>
      <c r="F36" s="21"/>
      <c r="G36" s="21"/>
      <c r="H36" s="21" t="s">
        <v>286</v>
      </c>
      <c r="I36" s="21"/>
      <c r="J36" s="21"/>
      <c r="K36" s="21"/>
      <c r="L36" s="21"/>
      <c r="M36" s="21"/>
      <c r="N36" s="21"/>
      <c r="O36" s="21"/>
      <c r="P36" s="51"/>
      <c r="Q36" s="51"/>
      <c r="R36" s="51"/>
    </row>
    <row r="37" spans="1:12" ht="13.5">
      <c r="A37" s="21">
        <v>2023</v>
      </c>
      <c r="B37" s="19" t="s">
        <v>178</v>
      </c>
      <c r="C37" t="s">
        <v>25</v>
      </c>
      <c r="D37" s="19" t="s">
        <v>29</v>
      </c>
      <c r="E37" s="19" t="s">
        <v>29</v>
      </c>
      <c r="F37" s="19" t="s">
        <v>26</v>
      </c>
      <c r="G37" s="56"/>
      <c r="H37" s="56" t="s">
        <v>278</v>
      </c>
      <c r="I37" s="56" t="s">
        <v>279</v>
      </c>
      <c r="J37" s="56"/>
      <c r="K37" s="56"/>
      <c r="L37" s="56"/>
    </row>
    <row r="38" spans="1:12" ht="13.5">
      <c r="A38" s="21">
        <v>2023</v>
      </c>
      <c r="B38" s="19" t="s">
        <v>24</v>
      </c>
      <c r="C38" t="s">
        <v>25</v>
      </c>
      <c r="D38" s="19" t="s">
        <v>29</v>
      </c>
      <c r="E38" s="19" t="s">
        <v>29</v>
      </c>
      <c r="F38" s="19" t="s">
        <v>26</v>
      </c>
      <c r="G38" s="56"/>
      <c r="H38" s="56" t="s">
        <v>294</v>
      </c>
      <c r="I38" s="56"/>
      <c r="J38" s="56"/>
      <c r="K38" s="56"/>
      <c r="L38" s="56"/>
    </row>
    <row r="39" spans="1:11" ht="12.75">
      <c r="A39" s="19">
        <v>2024</v>
      </c>
      <c r="B39" s="19" t="s">
        <v>24</v>
      </c>
      <c r="C39" t="s">
        <v>25</v>
      </c>
      <c r="D39" s="19" t="s">
        <v>29</v>
      </c>
      <c r="E39" s="19" t="s">
        <v>29</v>
      </c>
      <c r="F39" s="19" t="s">
        <v>26</v>
      </c>
      <c r="G39" s="19"/>
      <c r="H39" s="19" t="s">
        <v>327</v>
      </c>
      <c r="I39" s="19"/>
      <c r="J39" s="19"/>
      <c r="K39" s="19"/>
    </row>
    <row r="40" spans="1:11" ht="12.75">
      <c r="A40" s="19">
        <v>2024</v>
      </c>
      <c r="B40" s="19" t="s">
        <v>40</v>
      </c>
      <c r="C40" t="s">
        <v>25</v>
      </c>
      <c r="D40" s="19" t="s">
        <v>26</v>
      </c>
      <c r="E40" s="19"/>
      <c r="F40" s="19"/>
      <c r="G40" s="19"/>
      <c r="H40" s="19" t="s">
        <v>328</v>
      </c>
      <c r="I40" s="19"/>
      <c r="J40" s="19"/>
      <c r="K40" s="19"/>
    </row>
  </sheetData>
  <sheetProtection/>
  <dataValidations count="2">
    <dataValidation type="list" allowBlank="1" showInputMessage="1" showErrorMessage="1" sqref="B6">
      <formula1>$T$3:$T$12</formula1>
    </dataValidation>
    <dataValidation type="list" allowBlank="1" showInputMessage="1" showErrorMessage="1" sqref="E6">
      <formula1>$R$3:$R$8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3.140625" style="0" bestFit="1" customWidth="1"/>
    <col min="3" max="5" width="8.8515625" style="0" customWidth="1"/>
    <col min="6" max="6" width="50.421875" style="0" bestFit="1" customWidth="1"/>
  </cols>
  <sheetData>
    <row r="1" spans="1:6" ht="13.5">
      <c r="A1" s="8" t="s">
        <v>30</v>
      </c>
      <c r="B1" s="9"/>
      <c r="C1" s="9"/>
      <c r="D1" s="9"/>
      <c r="E1" s="9"/>
      <c r="F1" s="9"/>
    </row>
    <row r="3" spans="1:6" ht="12.75">
      <c r="A3" s="6">
        <v>2007</v>
      </c>
      <c r="B3" t="s">
        <v>37</v>
      </c>
      <c r="C3" t="s">
        <v>34</v>
      </c>
      <c r="D3" t="s">
        <v>35</v>
      </c>
      <c r="E3" t="s">
        <v>26</v>
      </c>
      <c r="F3" s="7" t="s">
        <v>36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cp:lastPrinted>2008-03-11T16:37:12Z</cp:lastPrinted>
  <dcterms:created xsi:type="dcterms:W3CDTF">2005-11-16T02:15:36Z</dcterms:created>
  <dcterms:modified xsi:type="dcterms:W3CDTF">2024-03-08T19:32:00Z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