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#Speak Ag Michigan" sheetId="9" r:id="rId9"/>
    <sheet name="Stars" sheetId="10" r:id="rId10"/>
    <sheet name="Broiler Contest" sheetId="11" r:id="rId11"/>
    <sheet name="CDE" sheetId="12" r:id="rId12"/>
    <sheet name="Agri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<sst xmlns="http://schemas.openxmlformats.org/spreadsheetml/2006/main" count="153" uniqueCount="90">
  <si>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</si>
  <si>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</si>
  <si>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</si>
  <si>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</si>
  <si>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</si>
  <si>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</si>
  <si>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</si>
  <si>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</si>
  <si>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</si>
  <si>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</si>
  <si>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</si>
  <si>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</si>
  <si>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Present</t>
  </si>
  <si>
    <t>Agriscience Teacher History</t>
  </si>
  <si>
    <t>Outstanding Junior</t>
  </si>
  <si>
    <t>State Leadership Contests</t>
  </si>
  <si>
    <t>State Proficiency Awards</t>
  </si>
  <si>
    <t>Ag Skills Contests</t>
  </si>
  <si>
    <t>School</t>
  </si>
  <si>
    <t>Fname</t>
  </si>
  <si>
    <t>Lname</t>
  </si>
  <si>
    <t>Starting</t>
  </si>
  <si>
    <t>Ending</t>
  </si>
  <si>
    <t>Place</t>
  </si>
  <si>
    <t>Event</t>
  </si>
  <si>
    <t>Area</t>
  </si>
  <si>
    <t>Students</t>
  </si>
  <si>
    <t>Office</t>
  </si>
  <si>
    <t>Chapter February 1, 1980</t>
  </si>
  <si>
    <t>Michigan Charter Number 338</t>
  </si>
  <si>
    <t>Bloomfield Hills</t>
  </si>
  <si>
    <t>Don</t>
  </si>
  <si>
    <t>Hollums</t>
  </si>
  <si>
    <t>Chuck</t>
  </si>
  <si>
    <t>Shoreder</t>
  </si>
  <si>
    <t>Reed</t>
  </si>
  <si>
    <t>Woodland</t>
  </si>
  <si>
    <t>Douglas</t>
  </si>
  <si>
    <t>Spike</t>
  </si>
  <si>
    <t>Brad</t>
  </si>
  <si>
    <t>Webster</t>
  </si>
  <si>
    <t>Mark</t>
  </si>
  <si>
    <t>Seeley</t>
  </si>
  <si>
    <t>Holly</t>
  </si>
  <si>
    <t xml:space="preserve"> Glomski</t>
  </si>
  <si>
    <t>Last Update</t>
  </si>
  <si>
    <t>1219 E. Square Lake Road</t>
  </si>
  <si>
    <t>Bloomfield Hills, MI 48304</t>
  </si>
  <si>
    <t>Teacher</t>
  </si>
  <si>
    <t>Vet Science</t>
  </si>
  <si>
    <t>Silver</t>
  </si>
  <si>
    <t>Jacob Crawford</t>
  </si>
  <si>
    <t>Elizabeth Desellier</t>
  </si>
  <si>
    <t>Makenzi Cochran</t>
  </si>
  <si>
    <t>James Welsh</t>
  </si>
  <si>
    <t>State</t>
  </si>
  <si>
    <t>Allen Jaros</t>
  </si>
  <si>
    <t>Allen</t>
  </si>
  <si>
    <t>Jaros</t>
  </si>
  <si>
    <t>Jessica Lynn</t>
  </si>
  <si>
    <t>Jessica</t>
  </si>
  <si>
    <t>Lynn</t>
  </si>
  <si>
    <t>National Chapter Number MI0055</t>
  </si>
  <si>
    <t>(248) 341-6475</t>
  </si>
  <si>
    <t>ajaros@bloomfield.org</t>
  </si>
  <si>
    <t>jlynn@bloomfield.org</t>
  </si>
  <si>
    <t>Michigan FFA - Region 2</t>
  </si>
  <si>
    <t>Speak Ag Michigan</t>
  </si>
  <si>
    <t>7th Place</t>
  </si>
  <si>
    <t>Agriscience Fair Winners</t>
  </si>
  <si>
    <t>Category</t>
  </si>
  <si>
    <t>State Award</t>
  </si>
  <si>
    <t>National Award</t>
  </si>
  <si>
    <t>Social Systems</t>
  </si>
  <si>
    <t>Emma Salle</t>
  </si>
  <si>
    <t>2nd Place State</t>
  </si>
  <si>
    <t>Division 5</t>
  </si>
  <si>
    <t>Broiler Contest</t>
  </si>
  <si>
    <t>Level</t>
  </si>
  <si>
    <t>Winner</t>
  </si>
  <si>
    <t>Runner-up</t>
  </si>
  <si>
    <t>Gold</t>
  </si>
  <si>
    <t>Senior Broilers</t>
  </si>
  <si>
    <t>Bloomfield Hills Totals</t>
  </si>
  <si>
    <t xml:space="preserve"> Bloomfield Hills Bowers Farm FFA Chapter</t>
  </si>
  <si>
    <t>Environmental</t>
  </si>
  <si>
    <t>Alexander Wade</t>
  </si>
  <si>
    <t>Andrew Wade</t>
  </si>
  <si>
    <t>Cole Heydenbjurg</t>
  </si>
  <si>
    <t>2nd Place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</si>
</sst>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CA8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0" fillId="33" borderId="0" xfId="53" applyFont="1" applyFill="1" applyAlignment="1">
      <alignment horizontal="centerContinuous"/>
    </xf>
    <xf numFmtId="14" fontId="1" fillId="33" borderId="0" xfId="0" applyNumberFormat="1" applyFont="1" applyFill="1" applyAlignment="1">
      <alignment horizontal="center"/>
    </xf>
    <xf numFmtId="0" fontId="36" fillId="33" borderId="0" xfId="53" applyFill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jaros@bloomfield.org" TargetMode="External" /><Relationship Id="rId2" Type="http://schemas.openxmlformats.org/officeDocument/2006/relationships/hyperlink" Target="mailto:jlynn@bloomfiel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62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5" ht="12.7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5">
        <v>45359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12.75">
      <c r="A3" s="23" t="s">
        <v>84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10" customFormat="1" ht="12.75">
      <c r="A4" s="21" t="s">
        <v>46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10" customFormat="1" ht="12.75">
      <c r="A5" s="21" t="s">
        <v>47</v>
      </c>
      <c r="B5" s="21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0" customFormat="1" ht="12.75">
      <c r="A6" s="21" t="s">
        <v>63</v>
      </c>
      <c r="B6" s="21"/>
      <c r="C6" s="21"/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0" customFormat="1" ht="12.7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0" customFormat="1" ht="12.75">
      <c r="A8" s="23" t="s">
        <v>48</v>
      </c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0" customFormat="1" ht="12.75">
      <c r="A9" s="21" t="s">
        <v>56</v>
      </c>
      <c r="B9" s="21"/>
      <c r="C9" s="21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0" customFormat="1" ht="12.75">
      <c r="A10" s="26" t="s">
        <v>64</v>
      </c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0" customFormat="1" ht="12.75">
      <c r="A11" s="21" t="s">
        <v>59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0" customFormat="1" ht="12.75">
      <c r="A12" s="26" t="s">
        <v>65</v>
      </c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0" customFormat="1" ht="12.75">
      <c r="A13" s="24"/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>
      <c r="A14" s="21"/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0" customFormat="1" ht="12.75">
      <c r="A15" s="21" t="s">
        <v>66</v>
      </c>
      <c r="B15" s="21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0" customFormat="1" ht="12.75">
      <c r="A16" s="21"/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0" customFormat="1" ht="12.75">
      <c r="A17" s="21" t="s">
        <v>28</v>
      </c>
      <c r="B17" s="21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0" customFormat="1" ht="12.75">
      <c r="A18" s="21" t="s">
        <v>29</v>
      </c>
      <c r="B18" s="21"/>
      <c r="C18" s="21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0" customFormat="1" ht="12.75">
      <c r="A19" s="21" t="s">
        <v>62</v>
      </c>
      <c r="B19" s="21"/>
      <c r="C19" s="23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0" customFormat="1" ht="12.7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0" customFormat="1" ht="12.75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10" customFormat="1" ht="12.75">
      <c r="A22" s="21"/>
      <c r="B22" s="21"/>
      <c r="C22" s="23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0" customFormat="1" ht="12.75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0" customFormat="1" ht="12.75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10" customFormat="1" ht="12.75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0" customFormat="1" ht="12.75">
      <c r="A26" s="21"/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10" customFormat="1" ht="12.75">
      <c r="A27" s="21"/>
      <c r="B27" s="21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10" customFormat="1" ht="12.75">
      <c r="A28" s="21"/>
      <c r="B28" s="21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10" customFormat="1" ht="12.75">
      <c r="A29" s="21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s="10" customFormat="1" ht="12.7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s="10" customFormat="1" ht="12.75">
      <c r="A31" s="21"/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s="10" customFormat="1" ht="12.75">
      <c r="A32" s="21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s="10" customFormat="1" ht="12.75">
      <c r="A33" s="21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s="10" customFormat="1" ht="12.7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2.75">
      <c r="A35" s="21"/>
      <c r="B35" s="21"/>
      <c r="C35" s="21"/>
      <c r="D35" s="21"/>
      <c r="E35" s="21"/>
      <c r="F35" s="21"/>
      <c r="G35" s="21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>
      <c r="A37" s="21"/>
      <c r="B37" s="21"/>
      <c r="C37" s="21"/>
      <c r="D37" s="21"/>
      <c r="E37" s="21"/>
      <c r="F37" s="21"/>
      <c r="G37" s="21"/>
      <c r="H37" s="2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>
      <c r="A38" s="21"/>
      <c r="B38" s="21"/>
      <c r="C38" s="21"/>
      <c r="D38" s="21"/>
      <c r="E38" s="21"/>
      <c r="F38" s="21"/>
      <c r="G38" s="21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>
      <c r="A39" s="21"/>
      <c r="B39" s="21"/>
      <c r="C39" s="21"/>
      <c r="D39" s="21"/>
      <c r="E39" s="21"/>
      <c r="F39" s="21"/>
      <c r="G39" s="21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</sheetData>
  <sheetProtection/>
  <hyperlinks>
    <hyperlink ref="A10" r:id="rId1" display="ajaros@bloomfield.org"/>
    <hyperlink ref="A12" r:id="rId2" display="jlynn@bloomfiel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25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customWidth="1"/>
    <col min="3" max="3" width="14.7109375" style="0" customWidth="1"/>
  </cols>
  <sheetData>
    <row r="1" spans="1:7" ht="15.75">
      <c r="A1" s="33" t="s">
        <v>77</v>
      </c>
      <c r="B1" s="3"/>
      <c r="C1" s="3"/>
      <c r="D1" s="3"/>
      <c r="E1" s="3"/>
      <c r="F1" s="3"/>
      <c r="G1" s="3"/>
    </row>
    <row r="2" spans="1:7" ht="12.75">
      <c r="A2" s="34" t="s">
        <v>8</v>
      </c>
      <c r="B2" s="35" t="s">
        <v>7</v>
      </c>
      <c r="C2" s="35" t="s">
        <v>78</v>
      </c>
      <c r="D2" s="35" t="s">
        <v>79</v>
      </c>
      <c r="E2" s="35" t="s">
        <v>80</v>
      </c>
      <c r="F2" s="34" t="s">
        <v>81</v>
      </c>
      <c r="G2" s="34" t="s">
        <v>50</v>
      </c>
    </row>
    <row r="3" spans="1:7" ht="12.75">
      <c r="A3" s="5">
        <v>2022</v>
      </c>
      <c r="B3" t="s">
        <v>30</v>
      </c>
      <c r="C3" t="s">
        <v>82</v>
      </c>
      <c r="F3" s="5">
        <v>1</v>
      </c>
      <c r="G3" s="5"/>
    </row>
    <row r="4" spans="1:7" ht="12.75">
      <c r="A4" s="5">
        <v>2023</v>
      </c>
      <c r="B4" t="s">
        <v>30</v>
      </c>
      <c r="C4" t="s">
        <v>82</v>
      </c>
      <c r="F4" s="5"/>
      <c r="G4" s="5">
        <v>1</v>
      </c>
    </row>
    <row r="5" spans="1:7" ht="12.75">
      <c r="A5" s="5"/>
      <c r="F5" s="5"/>
      <c r="G5" s="5"/>
    </row>
    <row r="6" spans="1:7" ht="12.75">
      <c r="A6" s="5"/>
      <c r="B6" s="40" t="s">
        <v>83</v>
      </c>
      <c r="C6" s="40"/>
      <c r="D6" s="36">
        <f>COUNTA(D3:D5)</f>
        <v>0</v>
      </c>
      <c r="E6" s="36">
        <f>COUNTA(E3:E5)</f>
        <v>0</v>
      </c>
      <c r="F6" s="36">
        <f>SUM(F3:F3)</f>
        <v>1</v>
      </c>
      <c r="G6" s="36">
        <f>SUM(G3:G4)</f>
        <v>1</v>
      </c>
    </row>
  </sheetData>
  <sheetProtection/>
  <mergeCells count="1">
    <mergeCell ref="B6:C6"/>
  </mergeCells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J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  <col min="4" max="5" width="8.8515625" style="0" customWidth="1"/>
    <col min="6" max="6" width="15.28125" style="0" customWidth="1"/>
    <col min="7" max="7" width="16.8515625" style="0" customWidth="1"/>
    <col min="8" max="8" width="15.8515625" style="0" customWidth="1"/>
    <col min="9" max="9" width="13.7109375" style="0" customWidth="1"/>
  </cols>
  <sheetData>
    <row r="1" spans="1:4" ht="12.75">
      <c r="A1" s="4" t="s">
        <v>17</v>
      </c>
      <c r="B1" s="4"/>
      <c r="C1" s="4"/>
      <c r="D1" s="4"/>
    </row>
    <row r="2" spans="1:5" ht="12.75">
      <c r="A2" s="9" t="s">
        <v>8</v>
      </c>
      <c r="B2" t="s">
        <v>7</v>
      </c>
      <c r="C2" t="s">
        <v>24</v>
      </c>
      <c r="D2" t="s">
        <v>55</v>
      </c>
      <c r="E2" t="s">
        <v>6</v>
      </c>
    </row>
    <row r="3" spans="1:10" ht="12.75">
      <c r="A3" s="17">
        <v>2014</v>
      </c>
      <c r="B3" s="17" t="s">
        <v>30</v>
      </c>
      <c r="C3" s="17" t="s">
        <v>49</v>
      </c>
      <c r="D3" s="18" t="s">
        <v>50</v>
      </c>
      <c r="E3" s="17"/>
      <c r="F3" s="17" t="s">
        <v>51</v>
      </c>
      <c r="G3" s="17" t="s">
        <v>52</v>
      </c>
      <c r="H3" s="17" t="s">
        <v>53</v>
      </c>
      <c r="I3" s="17" t="s">
        <v>54</v>
      </c>
      <c r="J3" s="17"/>
    </row>
    <row r="4" spans="1:9" ht="12.75">
      <c r="A4" s="17">
        <v>2023</v>
      </c>
      <c r="B4" s="17" t="s">
        <v>30</v>
      </c>
      <c r="C4" s="17" t="s">
        <v>85</v>
      </c>
      <c r="D4" s="17" t="s">
        <v>50</v>
      </c>
      <c r="E4" s="17"/>
      <c r="F4" s="17" t="s">
        <v>86</v>
      </c>
      <c r="G4" s="17" t="s">
        <v>87</v>
      </c>
      <c r="H4" s="17" t="s">
        <v>88</v>
      </c>
      <c r="I4" s="17"/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8515625" style="0" customWidth="1"/>
    <col min="3" max="3" width="24.140625" style="0" customWidth="1"/>
    <col min="4" max="4" width="22.7109375" style="0" customWidth="1"/>
    <col min="5" max="5" width="13.28125" style="0" bestFit="1" customWidth="1"/>
    <col min="6" max="6" width="15.8515625" style="0" customWidth="1"/>
    <col min="7" max="7" width="13.7109375" style="0" customWidth="1"/>
  </cols>
  <sheetData>
    <row r="1" spans="1:6" ht="12.75">
      <c r="A1" s="4" t="s">
        <v>69</v>
      </c>
      <c r="B1" s="4"/>
      <c r="C1" s="4"/>
      <c r="D1" s="4"/>
      <c r="E1" s="4"/>
      <c r="F1" s="29"/>
    </row>
    <row r="2" spans="1:6" ht="12.75">
      <c r="A2" s="30" t="s">
        <v>8</v>
      </c>
      <c r="B2" s="29" t="s">
        <v>7</v>
      </c>
      <c r="C2" s="29" t="s">
        <v>70</v>
      </c>
      <c r="D2" s="29" t="s">
        <v>26</v>
      </c>
      <c r="E2" s="29" t="s">
        <v>71</v>
      </c>
      <c r="F2" s="29" t="s">
        <v>72</v>
      </c>
    </row>
    <row r="3" spans="1:7" ht="12.75">
      <c r="A3" s="31">
        <v>2022</v>
      </c>
      <c r="B3" s="32" t="s">
        <v>30</v>
      </c>
      <c r="C3" s="32" t="s">
        <v>73</v>
      </c>
      <c r="D3" s="32" t="s">
        <v>74</v>
      </c>
      <c r="E3" s="32" t="s">
        <v>75</v>
      </c>
      <c r="G3" s="32" t="s">
        <v>76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3" width="8.8515625" style="0" customWidth="1"/>
    <col min="4" max="5" width="10.140625" style="0" bestFit="1" customWidth="1"/>
  </cols>
  <sheetData>
    <row r="1" spans="1:5" ht="12.75">
      <c r="A1" s="4" t="s">
        <v>13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20</v>
      </c>
      <c r="D2" s="9" t="s">
        <v>21</v>
      </c>
      <c r="E2" s="9" t="s">
        <v>22</v>
      </c>
    </row>
    <row r="3" spans="1:5" ht="12.75">
      <c r="A3" t="s">
        <v>30</v>
      </c>
      <c r="B3" t="s">
        <v>31</v>
      </c>
      <c r="C3" t="s">
        <v>32</v>
      </c>
      <c r="D3">
        <v>1974</v>
      </c>
      <c r="E3">
        <v>1975</v>
      </c>
    </row>
    <row r="4" spans="1:5" ht="12.75">
      <c r="A4" t="s">
        <v>30</v>
      </c>
      <c r="B4" t="s">
        <v>33</v>
      </c>
      <c r="C4" t="s">
        <v>34</v>
      </c>
      <c r="D4">
        <v>1975</v>
      </c>
      <c r="E4">
        <v>1976</v>
      </c>
    </row>
    <row r="5" spans="1:5" ht="12.75">
      <c r="A5" t="s">
        <v>30</v>
      </c>
      <c r="B5" t="s">
        <v>35</v>
      </c>
      <c r="C5" t="s">
        <v>36</v>
      </c>
      <c r="D5">
        <v>1977</v>
      </c>
      <c r="E5" s="7">
        <v>29129</v>
      </c>
    </row>
    <row r="6" spans="1:5" ht="12.75">
      <c r="A6" t="s">
        <v>30</v>
      </c>
      <c r="B6" t="s">
        <v>37</v>
      </c>
      <c r="C6" t="s">
        <v>38</v>
      </c>
      <c r="D6" s="7">
        <v>29129</v>
      </c>
      <c r="E6" s="8">
        <v>2000</v>
      </c>
    </row>
    <row r="7" spans="1:5" ht="12.75">
      <c r="A7" t="s">
        <v>30</v>
      </c>
      <c r="B7" t="s">
        <v>39</v>
      </c>
      <c r="C7" t="s">
        <v>40</v>
      </c>
      <c r="D7" s="8">
        <v>1990</v>
      </c>
      <c r="E7" s="16" t="s">
        <v>12</v>
      </c>
    </row>
    <row r="8" spans="1:5" ht="12.75">
      <c r="A8" t="s">
        <v>30</v>
      </c>
      <c r="B8" t="s">
        <v>41</v>
      </c>
      <c r="C8" t="s">
        <v>42</v>
      </c>
      <c r="D8">
        <v>2001</v>
      </c>
      <c r="E8" s="9">
        <v>2006</v>
      </c>
    </row>
    <row r="9" spans="1:5" ht="12.75">
      <c r="A9" t="s">
        <v>30</v>
      </c>
      <c r="B9" t="s">
        <v>43</v>
      </c>
      <c r="C9" t="s">
        <v>44</v>
      </c>
      <c r="D9">
        <v>2006</v>
      </c>
      <c r="E9">
        <v>2016</v>
      </c>
    </row>
    <row r="10" spans="1:5" ht="12.75">
      <c r="A10" t="s">
        <v>30</v>
      </c>
      <c r="B10" t="s">
        <v>57</v>
      </c>
      <c r="C10" t="s">
        <v>58</v>
      </c>
      <c r="D10">
        <v>2016</v>
      </c>
      <c r="E10" s="9" t="s">
        <v>12</v>
      </c>
    </row>
    <row r="11" spans="1:5" ht="12.75">
      <c r="A11" t="s">
        <v>30</v>
      </c>
      <c r="B11" t="s">
        <v>60</v>
      </c>
      <c r="C11" t="s">
        <v>61</v>
      </c>
      <c r="D11">
        <v>2018</v>
      </c>
      <c r="E11" s="9" t="s">
        <v>12</v>
      </c>
    </row>
    <row r="12" ht="12.75">
      <c r="E12" s="7"/>
    </row>
    <row r="13" ht="12.75">
      <c r="D13" s="7"/>
    </row>
    <row r="32" ht="12.75">
      <c r="E32" s="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D29" sqref="D29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19</v>
      </c>
      <c r="D2" t="s">
        <v>20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14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19</v>
      </c>
      <c r="D2" t="s">
        <v>20</v>
      </c>
    </row>
    <row r="6" spans="3:4" ht="12.75">
      <c r="C6" s="11"/>
      <c r="D6" s="11"/>
    </row>
    <row r="7" spans="3:4" ht="12.75">
      <c r="C7" s="11"/>
      <c r="D7" s="11"/>
    </row>
    <row r="8" spans="3:4" ht="12.75">
      <c r="C8" s="11"/>
      <c r="D8" s="11"/>
    </row>
    <row r="9" spans="3:4" ht="12.75">
      <c r="C9" s="11"/>
      <c r="D9" s="11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3"/>
      <c r="D16" s="13"/>
    </row>
    <row r="17" spans="2:4" ht="12.75">
      <c r="B17" s="12"/>
      <c r="C17" s="13"/>
      <c r="D17" s="13"/>
    </row>
    <row r="18" spans="2:4" ht="12.75">
      <c r="B18" s="12"/>
      <c r="C18" s="13"/>
      <c r="D18" s="13"/>
    </row>
    <row r="19" spans="2:4" ht="12.75">
      <c r="B19" s="14"/>
      <c r="C19" s="14"/>
      <c r="D19" s="14"/>
    </row>
    <row r="20" spans="2:4" ht="12.75">
      <c r="B20" s="14"/>
      <c r="C20" s="14"/>
      <c r="D20" s="14"/>
    </row>
    <row r="21" spans="2:4" ht="12.75">
      <c r="B21" s="14"/>
      <c r="C21" s="14"/>
      <c r="D21" s="14"/>
    </row>
    <row r="22" spans="2:4" ht="12.75">
      <c r="B22" s="14"/>
      <c r="C22" s="14"/>
      <c r="D22" s="14"/>
    </row>
    <row r="23" spans="2:4" ht="12.75">
      <c r="B23" s="14"/>
      <c r="C23" s="14"/>
      <c r="D23" s="14"/>
    </row>
    <row r="24" spans="2:4" ht="12.75">
      <c r="B24" s="14"/>
      <c r="C24" s="14"/>
      <c r="D24" s="14"/>
    </row>
    <row r="25" spans="2:4" ht="12.75">
      <c r="B25" s="14"/>
      <c r="C25" s="14"/>
      <c r="D25" s="14"/>
    </row>
    <row r="26" spans="2:4" ht="12.75">
      <c r="B26" s="14"/>
      <c r="C26" s="14"/>
      <c r="D26" s="14"/>
    </row>
    <row r="27" spans="2:4" ht="12.75">
      <c r="B27" s="14"/>
      <c r="C27" s="14"/>
      <c r="D27" s="14"/>
    </row>
    <row r="28" spans="2:4" ht="12.75">
      <c r="B28" s="14"/>
      <c r="C28" s="14"/>
      <c r="D28" s="14"/>
    </row>
    <row r="29" spans="2:4" ht="12.75">
      <c r="B29" s="14"/>
      <c r="C29" s="14"/>
      <c r="D29" s="14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10"/>
      <c r="B4" s="9"/>
      <c r="C4" s="5"/>
      <c r="D4" s="10"/>
      <c r="E4" s="5"/>
      <c r="F4" s="5"/>
    </row>
    <row r="5" spans="1:6" ht="12.75">
      <c r="A5" s="10"/>
      <c r="B5" s="9"/>
      <c r="C5" s="5"/>
      <c r="D5" s="10"/>
      <c r="E5" s="5"/>
      <c r="F5" s="5"/>
    </row>
    <row r="6" spans="1:6" ht="12.75">
      <c r="A6" s="10"/>
      <c r="B6" s="9"/>
      <c r="C6" s="5"/>
      <c r="D6" s="10"/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/>
      <c r="B8" s="9"/>
      <c r="C8" s="5"/>
      <c r="D8" s="10"/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8.8515625" style="0" customWidth="1"/>
    <col min="5" max="5" width="14.421875" style="0" bestFit="1" customWidth="1"/>
  </cols>
  <sheetData>
    <row r="1" spans="1:5" ht="12.75">
      <c r="A1" s="4" t="s">
        <v>15</v>
      </c>
      <c r="B1" s="3"/>
      <c r="C1" s="3"/>
      <c r="D1" s="3"/>
      <c r="E1" s="3"/>
    </row>
    <row r="2" spans="1:5" ht="12.75">
      <c r="A2" s="9" t="s">
        <v>8</v>
      </c>
      <c r="B2" t="s">
        <v>24</v>
      </c>
      <c r="C2" t="s">
        <v>7</v>
      </c>
      <c r="D2" t="s">
        <v>10</v>
      </c>
      <c r="E2" t="s">
        <v>26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16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19</v>
      </c>
      <c r="D2" t="s">
        <v>20</v>
      </c>
      <c r="E2" t="s">
        <v>10</v>
      </c>
      <c r="F2" t="s">
        <v>25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5"/>
      <c r="C94" s="15"/>
      <c r="D94" s="15"/>
      <c r="E94" s="15"/>
      <c r="F94" s="15"/>
    </row>
    <row r="95" spans="1:6" ht="12.75">
      <c r="A95" s="10"/>
      <c r="B95" s="15"/>
      <c r="C95" s="15"/>
      <c r="D95" s="15"/>
      <c r="E95" s="15"/>
      <c r="F95" s="15"/>
    </row>
    <row r="96" spans="1:6" ht="12.75">
      <c r="A96" s="10"/>
      <c r="B96" s="15"/>
      <c r="C96" s="15"/>
      <c r="D96" s="15"/>
      <c r="E96" s="15"/>
      <c r="F96" s="15"/>
    </row>
    <row r="97" spans="1:6" ht="12.75">
      <c r="A97" s="10"/>
      <c r="B97" s="15"/>
      <c r="C97" s="15"/>
      <c r="D97" s="15"/>
      <c r="E97" s="15"/>
      <c r="F97" s="15"/>
    </row>
    <row r="98" spans="1:6" ht="12.75">
      <c r="A98" s="10"/>
      <c r="B98" s="15"/>
      <c r="C98" s="15"/>
      <c r="D98" s="15"/>
      <c r="E98" s="15"/>
      <c r="F98" s="15"/>
    </row>
    <row r="99" spans="1:6" ht="12.75">
      <c r="A99" s="10"/>
      <c r="B99" s="15"/>
      <c r="C99" s="15"/>
      <c r="D99" s="15"/>
      <c r="E99" s="15"/>
      <c r="F99" s="15"/>
    </row>
    <row r="100" spans="1:6" ht="12.75">
      <c r="A100" s="10"/>
      <c r="B100" s="15"/>
      <c r="C100" s="15"/>
      <c r="D100" s="15"/>
      <c r="E100" s="15"/>
      <c r="F100" s="15"/>
    </row>
    <row r="101" spans="1:6" ht="12.75">
      <c r="A101" s="10"/>
      <c r="B101" s="15"/>
      <c r="C101" s="15"/>
      <c r="D101" s="15"/>
      <c r="E101" s="15"/>
      <c r="F101" s="15"/>
    </row>
    <row r="102" spans="1:6" ht="12.75">
      <c r="A102" s="10"/>
      <c r="B102" s="15"/>
      <c r="C102" s="15"/>
      <c r="D102" s="15"/>
      <c r="E102" s="15"/>
      <c r="F102" s="15"/>
    </row>
    <row r="103" spans="1:6" ht="12.75">
      <c r="A103" s="10"/>
      <c r="B103" s="15"/>
      <c r="C103" s="15"/>
      <c r="D103" s="15"/>
      <c r="E103" s="15"/>
      <c r="F103" s="15"/>
    </row>
    <row r="104" spans="1:6" ht="12.75">
      <c r="A104" s="10"/>
      <c r="B104" s="15"/>
      <c r="C104" s="15"/>
      <c r="D104" s="15"/>
      <c r="E104" s="15"/>
      <c r="F104" s="15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</cols>
  <sheetData>
    <row r="1" spans="1:4" ht="12.75">
      <c r="A1" s="27" t="s">
        <v>67</v>
      </c>
      <c r="B1" s="27"/>
      <c r="C1" s="27"/>
      <c r="D1" s="27"/>
    </row>
    <row r="2" spans="1:4" ht="12.75">
      <c r="A2" s="5" t="s">
        <v>8</v>
      </c>
      <c r="B2" t="s">
        <v>7</v>
      </c>
      <c r="C2" s="5" t="s">
        <v>23</v>
      </c>
      <c r="D2" s="5" t="s">
        <v>10</v>
      </c>
    </row>
    <row r="3" spans="1:4" ht="12.75">
      <c r="A3" s="5">
        <v>2022</v>
      </c>
      <c r="B3" t="s">
        <v>30</v>
      </c>
      <c r="C3" s="5" t="s">
        <v>68</v>
      </c>
      <c r="D3" s="28">
        <v>300</v>
      </c>
    </row>
    <row r="4" spans="1:4" ht="12.75">
      <c r="A4" s="5">
        <v>2024</v>
      </c>
      <c r="B4" s="37" t="s">
        <v>30</v>
      </c>
      <c r="C4" s="38" t="s">
        <v>89</v>
      </c>
      <c r="D4" s="39">
        <v>700</v>
      </c>
    </row>
    <row r="5" spans="1:4" ht="12.75">
      <c r="A5" s="5"/>
      <c r="C5" s="5"/>
      <c r="D5" s="5"/>
    </row>
    <row r="6" spans="1:4" ht="12.75">
      <c r="A6" s="5"/>
      <c r="C6" s="5"/>
      <c r="D6" s="5"/>
    </row>
    <row r="7" spans="1:4" ht="12.75">
      <c r="A7" s="5"/>
      <c r="C7" s="5"/>
      <c r="D7" s="5"/>
    </row>
    <row r="8" spans="1:4" ht="12.75">
      <c r="A8" s="5"/>
      <c r="C8" s="5"/>
      <c r="D8" s="5"/>
    </row>
    <row r="9" spans="1:4" ht="12.75">
      <c r="A9" s="5"/>
      <c r="C9" s="5"/>
      <c r="D9" s="5"/>
    </row>
    <row r="10" spans="1:4" ht="12.75">
      <c r="A10" s="5"/>
      <c r="C10" s="5"/>
      <c r="D10" s="5"/>
    </row>
    <row r="11" spans="1:4" ht="12.75">
      <c r="A11" s="5"/>
      <c r="C11" s="5"/>
      <c r="D11" s="5"/>
    </row>
    <row r="12" spans="1:4" ht="12.75">
      <c r="A12" s="5"/>
      <c r="D12" s="5"/>
    </row>
    <row r="13" spans="1:4" ht="12.75">
      <c r="A13" s="5"/>
      <c r="D13" s="5"/>
    </row>
    <row r="14" ht="12.75">
      <c r="D14" s="5"/>
    </row>
    <row r="15" ht="12.75">
      <c r="D15" s="5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2024-03-08T19:43:35Z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