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0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cademic Excellence" sheetId="10" r:id="rId10"/>
    <sheet name="CDE" sheetId="11" r:id="rId11"/>
    <sheet name="Agriscience" sheetId="12" r:id="rId12"/>
    <sheet name="Broiler Contest" sheetId="13" r:id="rId13"/>
    <sheet name="Rabbit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<sst xmlns="http://schemas.openxmlformats.org/spreadsheetml/2006/main" count="1018" uniqueCount="369">
  <si>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</si>
  <si>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</si>
  <si>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</si>
  <si>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</si>
  <si>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</si>
  <si>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</si>
  <si>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</si>
  <si>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</si>
  <si>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</si>
  <si>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</si>
  <si>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</si>
  <si>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</si>
  <si>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</si>
  <si>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Outstanding Junior</t>
  </si>
  <si>
    <t>State Leadership Contests</t>
  </si>
  <si>
    <t>State Proficiency Awards</t>
  </si>
  <si>
    <t>Agriscience Project Winners</t>
  </si>
  <si>
    <t>School</t>
  </si>
  <si>
    <t>Fname</t>
  </si>
  <si>
    <t>Lname</t>
  </si>
  <si>
    <t>Starting</t>
  </si>
  <si>
    <t>Ending</t>
  </si>
  <si>
    <t>Division</t>
  </si>
  <si>
    <t>Event</t>
  </si>
  <si>
    <t>Area</t>
  </si>
  <si>
    <t>Office</t>
  </si>
  <si>
    <t>Cass City FFA Chapter</t>
  </si>
  <si>
    <t>Chapter Chartered November 10, 1931</t>
  </si>
  <si>
    <t>Michigan Charter Number 88</t>
  </si>
  <si>
    <t>Agriscience Program Closed in 1989</t>
  </si>
  <si>
    <t>Keith</t>
  </si>
  <si>
    <t>Little</t>
  </si>
  <si>
    <t>1947-48</t>
  </si>
  <si>
    <t>Secretary</t>
  </si>
  <si>
    <t>Cass City</t>
  </si>
  <si>
    <t>Robert A.</t>
  </si>
  <si>
    <t>Milligan</t>
  </si>
  <si>
    <t>1965-66</t>
  </si>
  <si>
    <t>Willis</t>
  </si>
  <si>
    <t>Campbell</t>
  </si>
  <si>
    <t>Edwin</t>
  </si>
  <si>
    <t>Baur</t>
  </si>
  <si>
    <t>Harold</t>
  </si>
  <si>
    <t>Perry</t>
  </si>
  <si>
    <t>Roy</t>
  </si>
  <si>
    <t>Severance</t>
  </si>
  <si>
    <t>Benson</t>
  </si>
  <si>
    <t>Ross</t>
  </si>
  <si>
    <t>Beach</t>
  </si>
  <si>
    <t>Lyle G.</t>
  </si>
  <si>
    <t>Clark</t>
  </si>
  <si>
    <t>Harry</t>
  </si>
  <si>
    <t>Crandall, Jr.</t>
  </si>
  <si>
    <t xml:space="preserve">Keith </t>
  </si>
  <si>
    <t>Keith E.</t>
  </si>
  <si>
    <t>Fulcher</t>
  </si>
  <si>
    <t>Elwyn</t>
  </si>
  <si>
    <t>Helwig</t>
  </si>
  <si>
    <t>Don</t>
  </si>
  <si>
    <t>Karr</t>
  </si>
  <si>
    <t>Harold L.</t>
  </si>
  <si>
    <t>James D.</t>
  </si>
  <si>
    <t>Fox</t>
  </si>
  <si>
    <t>Leland</t>
  </si>
  <si>
    <t>Hartel</t>
  </si>
  <si>
    <t>Duane E.</t>
  </si>
  <si>
    <t>Rushlo</t>
  </si>
  <si>
    <t>Frederick W.</t>
  </si>
  <si>
    <t>Matthews</t>
  </si>
  <si>
    <t>Archie A.</t>
  </si>
  <si>
    <t>McLachlan</t>
  </si>
  <si>
    <t>Dean</t>
  </si>
  <si>
    <t>Kritzman</t>
  </si>
  <si>
    <t>Jack</t>
  </si>
  <si>
    <t>Gallagher</t>
  </si>
  <si>
    <t>Arthur</t>
  </si>
  <si>
    <t>Russell James</t>
  </si>
  <si>
    <t>Barriger</t>
  </si>
  <si>
    <t>William Lee</t>
  </si>
  <si>
    <t>Miller</t>
  </si>
  <si>
    <t>Francis E.</t>
  </si>
  <si>
    <t>Elwood C.</t>
  </si>
  <si>
    <t>Morell</t>
  </si>
  <si>
    <t>Charles</t>
  </si>
  <si>
    <t>Venema</t>
  </si>
  <si>
    <t>Grant L.</t>
  </si>
  <si>
    <t>Merchant</t>
  </si>
  <si>
    <t>James</t>
  </si>
  <si>
    <t>Brown</t>
  </si>
  <si>
    <t>Larry</t>
  </si>
  <si>
    <t>Puterbaugh</t>
  </si>
  <si>
    <t>Larry J.</t>
  </si>
  <si>
    <t>Hartwick</t>
  </si>
  <si>
    <t>David K.</t>
  </si>
  <si>
    <t>David J.</t>
  </si>
  <si>
    <t>Robert D.</t>
  </si>
  <si>
    <t>DeLong</t>
  </si>
  <si>
    <t>John Anthony</t>
  </si>
  <si>
    <t>Broecker</t>
  </si>
  <si>
    <t>Deborah Ann</t>
  </si>
  <si>
    <t>Edward Adam</t>
  </si>
  <si>
    <t>Zimba</t>
  </si>
  <si>
    <t>Ziehm</t>
  </si>
  <si>
    <t>Ronald</t>
  </si>
  <si>
    <t>Honorary State 1974</t>
  </si>
  <si>
    <t>Regional</t>
  </si>
  <si>
    <t>State</t>
  </si>
  <si>
    <t>Public Speaking</t>
  </si>
  <si>
    <t>Gold</t>
  </si>
  <si>
    <t>Robert Milligan</t>
  </si>
  <si>
    <t>Farm Forum</t>
  </si>
  <si>
    <t>Silver</t>
  </si>
  <si>
    <t>Demonstration</t>
  </si>
  <si>
    <t>State Winner</t>
  </si>
  <si>
    <t>Agricultural Mechanics</t>
  </si>
  <si>
    <t>Dairy Farming</t>
  </si>
  <si>
    <t>Farm Mechanics</t>
  </si>
  <si>
    <t>Crops</t>
  </si>
  <si>
    <t>Dairy Cattle</t>
  </si>
  <si>
    <t>B</t>
  </si>
  <si>
    <t>Grant Merchant</t>
  </si>
  <si>
    <t>Duane DeLong</t>
  </si>
  <si>
    <t>Ken Ball</t>
  </si>
  <si>
    <t>Bob Milligan</t>
  </si>
  <si>
    <t>Dave Marshall</t>
  </si>
  <si>
    <t>Jerry Krohn</t>
  </si>
  <si>
    <t>Farm Management</t>
  </si>
  <si>
    <t>Forestry</t>
  </si>
  <si>
    <t>Land Conservation</t>
  </si>
  <si>
    <t>Livestock</t>
  </si>
  <si>
    <t>Dan Caister</t>
  </si>
  <si>
    <t>Dave Little</t>
  </si>
  <si>
    <t>Dennis Little</t>
  </si>
  <si>
    <t>Francis DeLong</t>
  </si>
  <si>
    <t>Jim Brown</t>
  </si>
  <si>
    <t>Mark Battel</t>
  </si>
  <si>
    <t>Meats</t>
  </si>
  <si>
    <t>Agriscience Program Re-opened in 2010</t>
  </si>
  <si>
    <t>Ashlee</t>
  </si>
  <si>
    <t>Gibson</t>
  </si>
  <si>
    <t>Cass City High School</t>
  </si>
  <si>
    <t>4868 N. Seeger Street</t>
  </si>
  <si>
    <t>Cass City, Michigan 48726</t>
  </si>
  <si>
    <t>Last Update</t>
  </si>
  <si>
    <t>Broiler Contest</t>
  </si>
  <si>
    <t>Awards</t>
  </si>
  <si>
    <t>Level</t>
  </si>
  <si>
    <t>Winner</t>
  </si>
  <si>
    <t>Runner-Up</t>
  </si>
  <si>
    <t>Senior Broiler</t>
  </si>
  <si>
    <t>District</t>
  </si>
  <si>
    <t>Greenhand Conduct of Meetings</t>
  </si>
  <si>
    <t>Jacob Hacker</t>
  </si>
  <si>
    <t>Erin Zdrojewski</t>
  </si>
  <si>
    <t>Brennan Winter</t>
  </si>
  <si>
    <t>Elisabeth Milligan</t>
  </si>
  <si>
    <t>Dakota Hartel</t>
  </si>
  <si>
    <t>Justin Zaleski</t>
  </si>
  <si>
    <t>Bobby Steely</t>
  </si>
  <si>
    <t>Job Interview</t>
  </si>
  <si>
    <t>Megan Schoel</t>
  </si>
  <si>
    <t>Jeroen deVor</t>
  </si>
  <si>
    <t>Zachary Potrykus</t>
  </si>
  <si>
    <t>Terrence Bennett</t>
  </si>
  <si>
    <t>Zachary Osentoski</t>
  </si>
  <si>
    <t>Matthew Lintner</t>
  </si>
  <si>
    <t xml:space="preserve">Cass City </t>
  </si>
  <si>
    <t>Rachel Miller</t>
  </si>
  <si>
    <t>Katelyn Hacker</t>
  </si>
  <si>
    <t>Vet Science</t>
  </si>
  <si>
    <t>Jerone DeVor</t>
  </si>
  <si>
    <t>Justin Zeleski</t>
  </si>
  <si>
    <t>Ryan Larson</t>
  </si>
  <si>
    <t>Nick Kappen</t>
  </si>
  <si>
    <t>Brennen Winter</t>
  </si>
  <si>
    <t>Alexander Adams</t>
  </si>
  <si>
    <t>Lauren Bukoski</t>
  </si>
  <si>
    <t>Food Science</t>
  </si>
  <si>
    <t>Elisabeth</t>
  </si>
  <si>
    <t>Bronze</t>
  </si>
  <si>
    <t>Alan Leslie</t>
  </si>
  <si>
    <t>Julie Peppel</t>
  </si>
  <si>
    <t>Russell</t>
  </si>
  <si>
    <t>Weyer</t>
  </si>
  <si>
    <t>Zach</t>
  </si>
  <si>
    <t xml:space="preserve">Priestley </t>
  </si>
  <si>
    <t>Rachel</t>
  </si>
  <si>
    <t>Tanner</t>
  </si>
  <si>
    <t>Academic Excellence</t>
  </si>
  <si>
    <t>First Name</t>
  </si>
  <si>
    <t>Last Name</t>
  </si>
  <si>
    <t>Elisabeth A.</t>
  </si>
  <si>
    <t>Catherine Gordon</t>
  </si>
  <si>
    <t>Rebecca Graff</t>
  </si>
  <si>
    <t>Rachel Mille</t>
  </si>
  <si>
    <t>Katie House</t>
  </si>
  <si>
    <t>Aubrei Witherspoon</t>
  </si>
  <si>
    <t>Junior Broiler</t>
  </si>
  <si>
    <t>Jesse</t>
  </si>
  <si>
    <t>Nye</t>
  </si>
  <si>
    <t>Rachel F.</t>
  </si>
  <si>
    <t>Ag Issues</t>
  </si>
  <si>
    <t>Caitlin Hyatt</t>
  </si>
  <si>
    <t>Alex Naegele</t>
  </si>
  <si>
    <t>Dakota Cook</t>
  </si>
  <si>
    <t>Joe Sieradzki</t>
  </si>
  <si>
    <t>Jr High Public Speaking</t>
  </si>
  <si>
    <t>Adele Battel</t>
  </si>
  <si>
    <t>Pearl Daskam</t>
  </si>
  <si>
    <t>Ethan Healy</t>
  </si>
  <si>
    <t>Extemp Speaking</t>
  </si>
  <si>
    <t>Danyelle Myers</t>
  </si>
  <si>
    <t>Junior High 2 - Battel</t>
  </si>
  <si>
    <t xml:space="preserve">Caitlin </t>
  </si>
  <si>
    <t>Hyatt</t>
  </si>
  <si>
    <t>Creed Speaking</t>
  </si>
  <si>
    <t>Joseph Sieradzki</t>
  </si>
  <si>
    <t>Jesse Nye</t>
  </si>
  <si>
    <t>Jr. High Conduct of Meetings</t>
  </si>
  <si>
    <t>Cody Sangster</t>
  </si>
  <si>
    <t>Emily Bootz</t>
  </si>
  <si>
    <t>Meredith Morell</t>
  </si>
  <si>
    <t>Isabella Hill</t>
  </si>
  <si>
    <t>Mariah Mellendorf</t>
  </si>
  <si>
    <t>Matt Danks</t>
  </si>
  <si>
    <t>Marisa Bail</t>
  </si>
  <si>
    <t>Ally Wright</t>
  </si>
  <si>
    <t>Jr. High Public Speaking</t>
  </si>
  <si>
    <t>Addy Battel</t>
  </si>
  <si>
    <t>Travis</t>
  </si>
  <si>
    <t>Albrecht</t>
  </si>
  <si>
    <t xml:space="preserve">Heaven </t>
  </si>
  <si>
    <t>McKenna</t>
  </si>
  <si>
    <t xml:space="preserve">Jesse </t>
  </si>
  <si>
    <t>Travis Albrecht</t>
  </si>
  <si>
    <t>Kristen Bradley</t>
  </si>
  <si>
    <t>Samantha Landon</t>
  </si>
  <si>
    <t>Heaven Hartwick</t>
  </si>
  <si>
    <t>Christian Mallory</t>
  </si>
  <si>
    <t>Jr. High Crops</t>
  </si>
  <si>
    <t>Tyrrell Jacie</t>
  </si>
  <si>
    <t>Jazmyn Warchuck</t>
  </si>
  <si>
    <t>Danielle Umbreit</t>
  </si>
  <si>
    <t>Dawson Schumacher</t>
  </si>
  <si>
    <t>Jr. High Dairy Cattle</t>
  </si>
  <si>
    <t>Travis Joshua</t>
  </si>
  <si>
    <t>Kristen</t>
  </si>
  <si>
    <t>Bradley</t>
  </si>
  <si>
    <t>Heaven Leigh</t>
  </si>
  <si>
    <t>Samantha Lyn</t>
  </si>
  <si>
    <t>London</t>
  </si>
  <si>
    <t>Dalton Andrew</t>
  </si>
  <si>
    <t>Powell</t>
  </si>
  <si>
    <t xml:space="preserve">Joseph Allan </t>
  </si>
  <si>
    <t>Sieradzki</t>
  </si>
  <si>
    <t>Matthew Danks</t>
  </si>
  <si>
    <t>Mallakii Moore</t>
  </si>
  <si>
    <t>Extemporaneous Public Speaking</t>
  </si>
  <si>
    <t>Greenhand Public Speaking</t>
  </si>
  <si>
    <t>Jr High Conduct of Meetings</t>
  </si>
  <si>
    <t>Leigh</t>
  </si>
  <si>
    <t>Osentoski</t>
  </si>
  <si>
    <t>Allyssa</t>
  </si>
  <si>
    <t>Gerhing</t>
  </si>
  <si>
    <t>Ag. Mechanics Repair and Maintenance - Placement</t>
  </si>
  <si>
    <t>Addy</t>
  </si>
  <si>
    <t>Battel</t>
  </si>
  <si>
    <t>Goat Production Ent./Placement</t>
  </si>
  <si>
    <t xml:space="preserve">Travis </t>
  </si>
  <si>
    <t>Samantha</t>
  </si>
  <si>
    <t xml:space="preserve">Alyssa </t>
  </si>
  <si>
    <t>Sangster</t>
  </si>
  <si>
    <t xml:space="preserve">Addy </t>
  </si>
  <si>
    <t xml:space="preserve">Battel </t>
  </si>
  <si>
    <t>Travis J</t>
  </si>
  <si>
    <t xml:space="preserve">Albrecht </t>
  </si>
  <si>
    <t xml:space="preserve">Hartwick </t>
  </si>
  <si>
    <t>Danielle</t>
  </si>
  <si>
    <t xml:space="preserve">Kopah </t>
  </si>
  <si>
    <t xml:space="preserve">Sangster </t>
  </si>
  <si>
    <t>Agricultural Issues</t>
  </si>
  <si>
    <t>Donovan Loomis</t>
  </si>
  <si>
    <t>Autumn Sutton</t>
  </si>
  <si>
    <t>Grace Keyser</t>
  </si>
  <si>
    <t>Kiernen</t>
  </si>
  <si>
    <t>Marissa Petiprin</t>
  </si>
  <si>
    <t>Paige Posluszny</t>
  </si>
  <si>
    <t>Alyssa Sanaster</t>
  </si>
  <si>
    <t>Taylor Chase</t>
  </si>
  <si>
    <t>Alexis Kyle</t>
  </si>
  <si>
    <t>Ag Skills/CDE Contests</t>
  </si>
  <si>
    <t>Dairy Handler</t>
  </si>
  <si>
    <t>National Silver</t>
  </si>
  <si>
    <t>Ag. Communications - Ent/Placement</t>
  </si>
  <si>
    <t>Matthew</t>
  </si>
  <si>
    <t>Danks</t>
  </si>
  <si>
    <t>Beef Production - Ent.</t>
  </si>
  <si>
    <t>Tiana</t>
  </si>
  <si>
    <t>Tageson</t>
  </si>
  <si>
    <t>1st Place Award</t>
  </si>
  <si>
    <t>Animal</t>
  </si>
  <si>
    <t>State Winner (Gold)</t>
  </si>
  <si>
    <t>Student</t>
  </si>
  <si>
    <t>State Award</t>
  </si>
  <si>
    <t>Emily Boots</t>
  </si>
  <si>
    <t>Riley Copeland</t>
  </si>
  <si>
    <t>Kristin Stimpfel</t>
  </si>
  <si>
    <t>Tiana Tageson</t>
  </si>
  <si>
    <t>Donvan Loomis</t>
  </si>
  <si>
    <t>Dori Battle</t>
  </si>
  <si>
    <t>Kiernan Schaller</t>
  </si>
  <si>
    <t>Prepared Public Speaking</t>
  </si>
  <si>
    <t>Addy Battle</t>
  </si>
  <si>
    <t>Marissa Petriprin Ball</t>
  </si>
  <si>
    <t>Meat Rabbit Contest</t>
  </si>
  <si>
    <t>Homegrown</t>
  </si>
  <si>
    <t>Purchased</t>
  </si>
  <si>
    <t xml:space="preserve">Runner-up </t>
  </si>
  <si>
    <t>Senior High</t>
  </si>
  <si>
    <t>Jr High</t>
  </si>
  <si>
    <t>Maroon and White</t>
  </si>
  <si>
    <t>Red Hawks</t>
  </si>
  <si>
    <t>National Award</t>
  </si>
  <si>
    <t>Teacher</t>
  </si>
  <si>
    <t>Heather Middleton</t>
  </si>
  <si>
    <t>hmiddleton@casscityschools.org</t>
  </si>
  <si>
    <t>Heather</t>
  </si>
  <si>
    <t>Middleton</t>
  </si>
  <si>
    <t>Present</t>
  </si>
  <si>
    <t>National Finalist Silver</t>
  </si>
  <si>
    <t>Ag. Processing</t>
  </si>
  <si>
    <t>Ball</t>
  </si>
  <si>
    <t>Sophie</t>
  </si>
  <si>
    <t>Mazure</t>
  </si>
  <si>
    <t>Star Agribusiness</t>
  </si>
  <si>
    <t>Dori Battel</t>
  </si>
  <si>
    <t>Grace Middleton</t>
  </si>
  <si>
    <t>Kierman Schaller</t>
  </si>
  <si>
    <t>Marissa Petpein</t>
  </si>
  <si>
    <t>Ellie Perkins</t>
  </si>
  <si>
    <t>2020-21</t>
  </si>
  <si>
    <t>Region 1 VP</t>
  </si>
  <si>
    <t>Social Systems</t>
  </si>
  <si>
    <t>National Finalist</t>
  </si>
  <si>
    <t>Service-Learning</t>
  </si>
  <si>
    <t>Marissa</t>
  </si>
  <si>
    <t>Petiprin Ball</t>
  </si>
  <si>
    <t>Madeline Mathewson</t>
  </si>
  <si>
    <t>Marissa Petiprin Ball</t>
  </si>
  <si>
    <t>Kylie Perkins</t>
  </si>
  <si>
    <t>Reporter</t>
  </si>
  <si>
    <t>Stuever Battel</t>
  </si>
  <si>
    <t>2021-22</t>
  </si>
  <si>
    <t>Thomas</t>
  </si>
  <si>
    <t>Yonker</t>
  </si>
  <si>
    <t>National FFA Chapter Number MI0404</t>
  </si>
  <si>
    <t>(989) 872-2148</t>
  </si>
  <si>
    <t>Michigan FFA - Region 3</t>
  </si>
  <si>
    <t>National Proficiency Winner</t>
  </si>
  <si>
    <t>Addy Stuever Battel 2021</t>
  </si>
  <si>
    <t>National Winner</t>
  </si>
  <si>
    <t>Cass City Totals</t>
  </si>
  <si>
    <t>Shannon Hendrick</t>
  </si>
  <si>
    <t>Ava Hess</t>
  </si>
  <si>
    <t>Molly Poole</t>
  </si>
  <si>
    <t>Rylyn Pringle</t>
  </si>
  <si>
    <t>Dakota Schank</t>
  </si>
  <si>
    <t>Taleisha Tagenson</t>
  </si>
  <si>
    <t>Grace Zartman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</si>
</sst>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dddd\,\ mmmm\ d\,\ 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F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EEA7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2" fillId="0" borderId="0" xfId="0" applyFont="1" applyAlignment="1">
      <alignment horizontal="centerContinuous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2" fillId="35" borderId="0" xfId="0" applyFont="1" applyFill="1" applyAlignment="1">
      <alignment horizontal="centerContinuous" vertical="center"/>
    </xf>
    <xf numFmtId="0" fontId="0" fillId="35" borderId="0" xfId="0" applyFill="1" applyAlignment="1">
      <alignment/>
    </xf>
    <xf numFmtId="0" fontId="2" fillId="36" borderId="0" xfId="0" applyFont="1" applyFill="1" applyAlignment="1">
      <alignment horizontal="centerContinuous"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horizontal="center"/>
    </xf>
    <xf numFmtId="14" fontId="1" fillId="37" borderId="0" xfId="0" applyNumberFormat="1" applyFont="1" applyFill="1" applyAlignment="1">
      <alignment horizontal="center"/>
    </xf>
    <xf numFmtId="14" fontId="0" fillId="37" borderId="0" xfId="0" applyNumberFormat="1" applyFont="1" applyFill="1" applyAlignment="1">
      <alignment horizontal="centerContinuous"/>
    </xf>
    <xf numFmtId="0" fontId="0" fillId="37" borderId="0" xfId="0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53" applyFont="1" applyFill="1" applyAlignment="1" applyProtection="1">
      <alignment horizontal="centerContinuous"/>
      <protection/>
    </xf>
    <xf numFmtId="0" fontId="3" fillId="37" borderId="0" xfId="53" applyFill="1" applyAlignment="1" applyProtection="1">
      <alignment horizontal="centerContinuous"/>
      <protection/>
    </xf>
    <xf numFmtId="0" fontId="0" fillId="38" borderId="0" xfId="0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0" fillId="38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iddleton@casscityschool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B69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10.28125" style="0" bestFit="1" customWidth="1"/>
  </cols>
  <sheetData>
    <row r="1" spans="1:28" ht="12.75">
      <c r="A1" s="48" t="s">
        <v>143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2.75">
      <c r="A2" s="49">
        <v>45359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2.75">
      <c r="A3" s="47"/>
      <c r="B3" s="50" t="s">
        <v>26</v>
      </c>
      <c r="C3" s="51"/>
      <c r="D3" s="51"/>
      <c r="E3" s="51"/>
      <c r="F3" s="51"/>
      <c r="G3" s="51"/>
      <c r="H3" s="51"/>
      <c r="I3" s="51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12.75">
      <c r="A4" s="47"/>
      <c r="B4" s="51" t="s">
        <v>140</v>
      </c>
      <c r="C4" s="51"/>
      <c r="D4" s="52"/>
      <c r="E4" s="51"/>
      <c r="F4" s="51"/>
      <c r="G4" s="51"/>
      <c r="H4" s="51"/>
      <c r="I4" s="51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2.75">
      <c r="A5" s="47"/>
      <c r="B5" s="51" t="s">
        <v>141</v>
      </c>
      <c r="C5" s="51"/>
      <c r="D5" s="52"/>
      <c r="E5" s="51"/>
      <c r="F5" s="51"/>
      <c r="G5" s="51"/>
      <c r="H5" s="51"/>
      <c r="I5" s="51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12.75">
      <c r="A6" s="47"/>
      <c r="B6" s="51" t="s">
        <v>142</v>
      </c>
      <c r="C6" s="51"/>
      <c r="D6" s="51"/>
      <c r="E6" s="51"/>
      <c r="F6" s="51"/>
      <c r="G6" s="51"/>
      <c r="H6" s="51"/>
      <c r="I6" s="51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t="12.75">
      <c r="A7" s="47"/>
      <c r="B7" s="51" t="s">
        <v>356</v>
      </c>
      <c r="C7" s="51"/>
      <c r="D7" s="51"/>
      <c r="E7" s="51"/>
      <c r="F7" s="51"/>
      <c r="G7" s="51"/>
      <c r="H7" s="51"/>
      <c r="I7" s="51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ht="12.75">
      <c r="A8" s="47"/>
      <c r="B8" s="51"/>
      <c r="C8" s="51"/>
      <c r="D8" s="51"/>
      <c r="E8" s="51"/>
      <c r="F8" s="51"/>
      <c r="G8" s="51"/>
      <c r="H8" s="51"/>
      <c r="I8" s="51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 ht="12.75">
      <c r="A9" s="47"/>
      <c r="B9" s="51" t="s">
        <v>323</v>
      </c>
      <c r="C9" s="51"/>
      <c r="D9" s="51"/>
      <c r="E9" s="51"/>
      <c r="F9" s="51"/>
      <c r="G9" s="51"/>
      <c r="H9" s="51"/>
      <c r="I9" s="51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 ht="12.75">
      <c r="A10" s="47"/>
      <c r="B10" s="51" t="s">
        <v>324</v>
      </c>
      <c r="C10" s="51"/>
      <c r="D10" s="51"/>
      <c r="E10" s="51"/>
      <c r="F10" s="51"/>
      <c r="G10" s="51"/>
      <c r="H10" s="51"/>
      <c r="I10" s="51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ht="12.75">
      <c r="A11" s="47"/>
      <c r="B11" s="54" t="s">
        <v>325</v>
      </c>
      <c r="C11" s="54"/>
      <c r="D11" s="51"/>
      <c r="E11" s="51"/>
      <c r="F11" s="51"/>
      <c r="G11" s="51"/>
      <c r="H11" s="51"/>
      <c r="I11" s="51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8" ht="12.75">
      <c r="A12" s="47"/>
      <c r="B12" s="54"/>
      <c r="C12" s="54"/>
      <c r="D12" s="51"/>
      <c r="E12" s="51"/>
      <c r="F12" s="51"/>
      <c r="G12" s="51"/>
      <c r="H12" s="51"/>
      <c r="I12" s="51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12.75">
      <c r="A13" s="47"/>
      <c r="B13" s="54"/>
      <c r="C13" s="54"/>
      <c r="D13" s="51"/>
      <c r="E13" s="51"/>
      <c r="F13" s="51"/>
      <c r="G13" s="51"/>
      <c r="H13" s="51"/>
      <c r="I13" s="51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28" ht="12.75">
      <c r="A14" s="47"/>
      <c r="B14" s="53" t="s">
        <v>357</v>
      </c>
      <c r="C14" s="54"/>
      <c r="D14" s="51"/>
      <c r="E14" s="51"/>
      <c r="F14" s="51"/>
      <c r="G14" s="51"/>
      <c r="H14" s="51"/>
      <c r="I14" s="51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1:28" ht="12.75">
      <c r="A15" s="47"/>
      <c r="B15" s="51"/>
      <c r="C15" s="51"/>
      <c r="D15" s="51"/>
      <c r="E15" s="51"/>
      <c r="F15" s="51"/>
      <c r="G15" s="51"/>
      <c r="H15" s="51"/>
      <c r="I15" s="51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8" ht="12.75">
      <c r="A16" s="47"/>
      <c r="B16" s="51" t="s">
        <v>27</v>
      </c>
      <c r="C16" s="51"/>
      <c r="D16" s="51"/>
      <c r="E16" s="51"/>
      <c r="F16" s="51"/>
      <c r="G16" s="51"/>
      <c r="H16" s="51"/>
      <c r="I16" s="51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1:28" ht="12.75">
      <c r="A17" s="47"/>
      <c r="B17" s="51" t="s">
        <v>28</v>
      </c>
      <c r="C17" s="51"/>
      <c r="D17" s="51"/>
      <c r="E17" s="51"/>
      <c r="F17" s="51"/>
      <c r="G17" s="51"/>
      <c r="H17" s="51"/>
      <c r="I17" s="51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 spans="1:28" ht="12.75">
      <c r="A18" s="47"/>
      <c r="B18" s="51" t="s">
        <v>355</v>
      </c>
      <c r="C18" s="51"/>
      <c r="D18" s="51"/>
      <c r="E18" s="51"/>
      <c r="F18" s="51"/>
      <c r="G18" s="51"/>
      <c r="H18" s="51"/>
      <c r="I18" s="51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</row>
    <row r="19" spans="1:28" ht="12.75">
      <c r="A19" s="47"/>
      <c r="B19" s="51" t="s">
        <v>29</v>
      </c>
      <c r="C19" s="51"/>
      <c r="D19" s="51"/>
      <c r="E19" s="51"/>
      <c r="F19" s="51"/>
      <c r="G19" s="51"/>
      <c r="H19" s="51"/>
      <c r="I19" s="51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8" ht="12.75">
      <c r="A20" s="47"/>
      <c r="B20" s="51" t="s">
        <v>137</v>
      </c>
      <c r="C20" s="51"/>
      <c r="D20" s="51"/>
      <c r="E20" s="51"/>
      <c r="F20" s="51"/>
      <c r="G20" s="51"/>
      <c r="H20" s="51"/>
      <c r="I20" s="51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28" ht="12.75">
      <c r="A21" s="47"/>
      <c r="B21" s="51"/>
      <c r="C21" s="51"/>
      <c r="D21" s="51"/>
      <c r="E21" s="51"/>
      <c r="F21" s="51"/>
      <c r="G21" s="51"/>
      <c r="H21" s="51"/>
      <c r="I21" s="51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28" ht="12.75">
      <c r="A22" s="47"/>
      <c r="B22" s="51"/>
      <c r="C22" s="51"/>
      <c r="D22" s="51"/>
      <c r="E22" s="51"/>
      <c r="F22" s="51"/>
      <c r="G22" s="51"/>
      <c r="H22" s="51"/>
      <c r="I22" s="51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28" ht="12.75">
      <c r="A23" s="47"/>
      <c r="B23" s="52" t="s">
        <v>358</v>
      </c>
      <c r="C23" s="51"/>
      <c r="D23" s="51"/>
      <c r="E23" s="51"/>
      <c r="F23" s="51"/>
      <c r="G23" s="51"/>
      <c r="H23" s="51"/>
      <c r="I23" s="51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</row>
    <row r="24" spans="1:28" ht="12.75">
      <c r="A24" s="47"/>
      <c r="B24" s="51" t="s">
        <v>344</v>
      </c>
      <c r="C24" s="51"/>
      <c r="D24" s="51"/>
      <c r="E24" s="51"/>
      <c r="F24" s="51"/>
      <c r="G24" s="51"/>
      <c r="H24" s="51"/>
      <c r="I24" s="51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2.75">
      <c r="A25" s="47"/>
      <c r="B25" s="51" t="s">
        <v>359</v>
      </c>
      <c r="C25" s="51"/>
      <c r="D25" s="51"/>
      <c r="E25" s="51"/>
      <c r="F25" s="51"/>
      <c r="G25" s="51"/>
      <c r="H25" s="51"/>
      <c r="I25" s="51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2.75">
      <c r="A26" s="47"/>
      <c r="B26" s="51"/>
      <c r="C26" s="51"/>
      <c r="D26" s="51"/>
      <c r="E26" s="51"/>
      <c r="F26" s="51"/>
      <c r="G26" s="51"/>
      <c r="H26" s="51"/>
      <c r="I26" s="51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2.75">
      <c r="A27" s="47"/>
      <c r="B27" s="47"/>
      <c r="C27" s="51"/>
      <c r="D27" s="51"/>
      <c r="E27" s="51"/>
      <c r="F27" s="51"/>
      <c r="G27" s="51"/>
      <c r="H27" s="51"/>
      <c r="I27" s="51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2.75">
      <c r="A28" s="47"/>
      <c r="B28" s="47"/>
      <c r="C28" s="47"/>
      <c r="D28" s="52"/>
      <c r="E28" s="51"/>
      <c r="F28" s="51"/>
      <c r="G28" s="51"/>
      <c r="H28" s="51"/>
      <c r="I28" s="5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2.75">
      <c r="A29" s="47"/>
      <c r="B29" s="47"/>
      <c r="C29" s="47"/>
      <c r="D29" s="51"/>
      <c r="E29" s="51"/>
      <c r="F29" s="51"/>
      <c r="G29" s="51"/>
      <c r="H29" s="51"/>
      <c r="I29" s="51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2.75">
      <c r="A30" s="47"/>
      <c r="B30" s="47"/>
      <c r="C30" s="47"/>
      <c r="D30" s="51"/>
      <c r="E30" s="51"/>
      <c r="F30" s="51"/>
      <c r="G30" s="51"/>
      <c r="H30" s="51"/>
      <c r="I30" s="51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2.75">
      <c r="A31" s="47"/>
      <c r="B31" s="47"/>
      <c r="C31" s="47"/>
      <c r="D31" s="51"/>
      <c r="E31" s="51"/>
      <c r="F31" s="51"/>
      <c r="G31" s="51"/>
      <c r="H31" s="51"/>
      <c r="I31" s="51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2.75">
      <c r="A32" s="47"/>
      <c r="B32" s="47"/>
      <c r="C32" s="47"/>
      <c r="D32" s="51"/>
      <c r="E32" s="51"/>
      <c r="F32" s="51"/>
      <c r="G32" s="51"/>
      <c r="H32" s="51"/>
      <c r="I32" s="51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28" ht="12.75">
      <c r="A33" s="47"/>
      <c r="B33" s="47"/>
      <c r="C33" s="47"/>
      <c r="D33" s="51"/>
      <c r="E33" s="51"/>
      <c r="F33" s="51"/>
      <c r="G33" s="51"/>
      <c r="H33" s="51"/>
      <c r="I33" s="51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28" ht="12.75">
      <c r="A34" s="47"/>
      <c r="B34" s="47"/>
      <c r="C34" s="47"/>
      <c r="D34" s="51"/>
      <c r="E34" s="51"/>
      <c r="F34" s="51"/>
      <c r="G34" s="51"/>
      <c r="H34" s="51"/>
      <c r="I34" s="5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28" ht="12.75">
      <c r="A35" s="47"/>
      <c r="B35" s="47"/>
      <c r="C35" s="47"/>
      <c r="D35" s="51"/>
      <c r="E35" s="51"/>
      <c r="F35" s="51"/>
      <c r="G35" s="51"/>
      <c r="H35" s="51"/>
      <c r="I35" s="51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28" ht="12.75">
      <c r="A36" s="47"/>
      <c r="B36" s="47"/>
      <c r="C36" s="47"/>
      <c r="D36" s="51"/>
      <c r="E36" s="51"/>
      <c r="F36" s="51"/>
      <c r="G36" s="51"/>
      <c r="H36" s="51"/>
      <c r="I36" s="51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28" ht="12.75">
      <c r="A37" s="47"/>
      <c r="B37" s="47"/>
      <c r="C37" s="47"/>
      <c r="D37" s="51"/>
      <c r="E37" s="51"/>
      <c r="F37" s="51"/>
      <c r="G37" s="51"/>
      <c r="H37" s="51"/>
      <c r="I37" s="51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</row>
    <row r="38" spans="1:28" ht="12.75">
      <c r="A38" s="47"/>
      <c r="B38" s="47"/>
      <c r="C38" s="47"/>
      <c r="D38" s="51"/>
      <c r="E38" s="51"/>
      <c r="F38" s="51"/>
      <c r="G38" s="51"/>
      <c r="H38" s="51"/>
      <c r="I38" s="51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</row>
    <row r="39" spans="1:28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</row>
    <row r="40" spans="1:28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</row>
    <row r="41" spans="1:28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</row>
    <row r="42" spans="1:28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spans="1:28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</row>
    <row r="45" spans="1:28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1:28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1:28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</row>
    <row r="48" spans="1:28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1:28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  <row r="50" spans="1:28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</row>
    <row r="51" spans="1:28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  <row r="52" spans="1:28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spans="1:28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</row>
    <row r="54" spans="1:28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</row>
    <row r="55" spans="1:28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</row>
    <row r="56" spans="1:28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spans="1:28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</row>
    <row r="59" spans="1:28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</row>
    <row r="60" spans="1:28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1:28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</row>
    <row r="64" spans="1:28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1:28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</row>
    <row r="66" spans="1:28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</row>
    <row r="67" spans="1:28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spans="1:27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7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</sheetData>
  <sheetProtection/>
  <hyperlinks>
    <hyperlink ref="B11" r:id="rId1" display="hmiddleton@casscityschools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15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2.00390625" style="0" customWidth="1"/>
    <col min="3" max="3" width="13.8515625" style="0" customWidth="1"/>
    <col min="4" max="4" width="11.421875" style="0" customWidth="1"/>
  </cols>
  <sheetData>
    <row r="1" spans="1:5" ht="12.75">
      <c r="A1" s="4" t="s">
        <v>188</v>
      </c>
      <c r="B1" s="4"/>
      <c r="C1" s="4"/>
      <c r="D1" s="4"/>
      <c r="E1" s="4"/>
    </row>
    <row r="2" spans="1:5" ht="12.75">
      <c r="A2" s="15" t="s">
        <v>8</v>
      </c>
      <c r="B2" s="16" t="s">
        <v>7</v>
      </c>
      <c r="C2" s="16" t="s">
        <v>189</v>
      </c>
      <c r="D2" s="16" t="s">
        <v>190</v>
      </c>
      <c r="E2" s="16" t="s">
        <v>10</v>
      </c>
    </row>
    <row r="3" spans="1:5" ht="12.75">
      <c r="A3">
        <v>2014</v>
      </c>
      <c r="B3" t="s">
        <v>34</v>
      </c>
      <c r="C3" t="s">
        <v>191</v>
      </c>
      <c r="D3" t="s">
        <v>36</v>
      </c>
      <c r="E3" t="s">
        <v>108</v>
      </c>
    </row>
    <row r="4" spans="1:5" ht="12.75">
      <c r="A4">
        <v>2016</v>
      </c>
      <c r="B4" t="s">
        <v>34</v>
      </c>
      <c r="C4" t="s">
        <v>229</v>
      </c>
      <c r="D4" t="s">
        <v>230</v>
      </c>
      <c r="E4" t="s">
        <v>179</v>
      </c>
    </row>
    <row r="5" spans="1:5" ht="12.75">
      <c r="A5">
        <v>2016</v>
      </c>
      <c r="B5" t="s">
        <v>34</v>
      </c>
      <c r="C5" t="s">
        <v>231</v>
      </c>
      <c r="D5" t="s">
        <v>92</v>
      </c>
      <c r="E5" t="s">
        <v>179</v>
      </c>
    </row>
    <row r="6" spans="1:5" ht="12.75">
      <c r="A6">
        <v>2016</v>
      </c>
      <c r="B6" t="s">
        <v>34</v>
      </c>
      <c r="C6" t="s">
        <v>232</v>
      </c>
      <c r="D6" t="s">
        <v>199</v>
      </c>
      <c r="E6" t="s">
        <v>179</v>
      </c>
    </row>
    <row r="7" spans="1:5" ht="12.75">
      <c r="A7">
        <v>2016</v>
      </c>
      <c r="B7" t="s">
        <v>34</v>
      </c>
      <c r="C7" t="s">
        <v>233</v>
      </c>
      <c r="D7" t="s">
        <v>199</v>
      </c>
      <c r="E7" t="s">
        <v>111</v>
      </c>
    </row>
    <row r="8" spans="1:5" ht="12.75">
      <c r="A8">
        <v>2018</v>
      </c>
      <c r="B8" s="21" t="s">
        <v>166</v>
      </c>
      <c r="C8" s="21" t="s">
        <v>272</v>
      </c>
      <c r="D8" s="21" t="s">
        <v>273</v>
      </c>
      <c r="E8" s="21" t="s">
        <v>179</v>
      </c>
    </row>
    <row r="9" spans="1:5" ht="12.75">
      <c r="A9">
        <v>2018</v>
      </c>
      <c r="B9" s="21" t="s">
        <v>166</v>
      </c>
      <c r="C9" s="21" t="s">
        <v>274</v>
      </c>
      <c r="D9" s="21" t="s">
        <v>275</v>
      </c>
      <c r="E9" s="21" t="s">
        <v>108</v>
      </c>
    </row>
    <row r="10" spans="1:5" ht="12.75">
      <c r="A10">
        <v>2018</v>
      </c>
      <c r="B10" s="21" t="s">
        <v>166</v>
      </c>
      <c r="C10" s="21" t="s">
        <v>231</v>
      </c>
      <c r="D10" s="21" t="s">
        <v>276</v>
      </c>
      <c r="E10" s="21" t="s">
        <v>108</v>
      </c>
    </row>
    <row r="11" spans="1:5" ht="12.75">
      <c r="A11">
        <v>2018</v>
      </c>
      <c r="B11" s="21" t="s">
        <v>166</v>
      </c>
      <c r="C11" s="21" t="s">
        <v>277</v>
      </c>
      <c r="D11" s="21" t="s">
        <v>278</v>
      </c>
      <c r="E11" s="21" t="s">
        <v>108</v>
      </c>
    </row>
    <row r="12" spans="1:5" ht="12.75">
      <c r="A12">
        <v>2018</v>
      </c>
      <c r="B12" s="21" t="s">
        <v>166</v>
      </c>
      <c r="C12" s="21" t="s">
        <v>270</v>
      </c>
      <c r="D12" s="21" t="s">
        <v>279</v>
      </c>
      <c r="E12" s="21" t="s">
        <v>111</v>
      </c>
    </row>
    <row r="13" spans="1:5" ht="12.75">
      <c r="A13" s="19">
        <v>2019</v>
      </c>
      <c r="B13" s="37" t="s">
        <v>34</v>
      </c>
      <c r="C13" s="37" t="s">
        <v>265</v>
      </c>
      <c r="D13" s="37" t="s">
        <v>266</v>
      </c>
      <c r="E13" s="38" t="s">
        <v>111</v>
      </c>
    </row>
    <row r="14" spans="1:5" ht="12.75">
      <c r="A14" s="19">
        <v>2019</v>
      </c>
      <c r="B14" s="37" t="s">
        <v>34</v>
      </c>
      <c r="C14" s="37" t="s">
        <v>297</v>
      </c>
      <c r="D14" s="37" t="s">
        <v>298</v>
      </c>
      <c r="E14" s="38" t="s">
        <v>111</v>
      </c>
    </row>
    <row r="15" spans="1:5" ht="12.75">
      <c r="A15">
        <v>2020</v>
      </c>
      <c r="B15" s="40" t="s">
        <v>34</v>
      </c>
      <c r="C15" s="40" t="s">
        <v>265</v>
      </c>
      <c r="D15" s="40" t="s">
        <v>266</v>
      </c>
      <c r="E15" s="41" t="s">
        <v>108</v>
      </c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K4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25.28125" style="0" bestFit="1" customWidth="1"/>
    <col min="4" max="4" width="12.28125" style="0" customWidth="1"/>
    <col min="5" max="5" width="8.8515625" style="0" customWidth="1"/>
    <col min="6" max="6" width="18.140625" style="0" customWidth="1"/>
    <col min="7" max="7" width="18.421875" style="0" customWidth="1"/>
    <col min="8" max="8" width="16.7109375" style="0" customWidth="1"/>
    <col min="9" max="9" width="18.28125" style="0" customWidth="1"/>
  </cols>
  <sheetData>
    <row r="1" spans="1:4" ht="12.75">
      <c r="A1" s="4" t="s">
        <v>290</v>
      </c>
      <c r="B1" s="4"/>
      <c r="C1" s="4"/>
      <c r="D1" s="4"/>
    </row>
    <row r="2" spans="1:5" ht="12.75">
      <c r="A2" s="9" t="s">
        <v>8</v>
      </c>
      <c r="B2" t="s">
        <v>7</v>
      </c>
      <c r="C2" t="s">
        <v>23</v>
      </c>
      <c r="D2" t="s">
        <v>106</v>
      </c>
      <c r="E2" t="s">
        <v>6</v>
      </c>
    </row>
    <row r="3" spans="1:4" ht="12.75">
      <c r="A3">
        <v>1948</v>
      </c>
      <c r="B3" t="s">
        <v>34</v>
      </c>
      <c r="C3" t="s">
        <v>118</v>
      </c>
      <c r="D3" t="s">
        <v>119</v>
      </c>
    </row>
    <row r="4" spans="1:4" ht="12.75">
      <c r="A4">
        <v>1951</v>
      </c>
      <c r="B4" t="s">
        <v>34</v>
      </c>
      <c r="C4" t="s">
        <v>118</v>
      </c>
      <c r="D4" t="s">
        <v>111</v>
      </c>
    </row>
    <row r="5" spans="1:4" ht="12.75">
      <c r="A5">
        <v>1951</v>
      </c>
      <c r="B5" t="s">
        <v>34</v>
      </c>
      <c r="C5" t="s">
        <v>129</v>
      </c>
      <c r="D5" t="s">
        <v>111</v>
      </c>
    </row>
    <row r="6" spans="1:4" ht="12.75">
      <c r="A6">
        <v>1952</v>
      </c>
      <c r="B6" t="s">
        <v>34</v>
      </c>
      <c r="C6" t="s">
        <v>118</v>
      </c>
      <c r="D6" t="s">
        <v>111</v>
      </c>
    </row>
    <row r="7" spans="1:4" ht="12.75">
      <c r="A7">
        <v>1952</v>
      </c>
      <c r="B7" t="s">
        <v>34</v>
      </c>
      <c r="C7" t="s">
        <v>129</v>
      </c>
      <c r="D7" t="s">
        <v>108</v>
      </c>
    </row>
    <row r="8" spans="1:4" ht="12.75">
      <c r="A8">
        <v>1953</v>
      </c>
      <c r="B8" t="s">
        <v>34</v>
      </c>
      <c r="C8" t="s">
        <v>126</v>
      </c>
      <c r="D8" t="s">
        <v>108</v>
      </c>
    </row>
    <row r="9" spans="1:4" ht="12.75">
      <c r="A9">
        <v>1953</v>
      </c>
      <c r="B9" t="s">
        <v>34</v>
      </c>
      <c r="C9" t="s">
        <v>129</v>
      </c>
      <c r="D9" t="s">
        <v>111</v>
      </c>
    </row>
    <row r="10" spans="1:4" ht="12.75">
      <c r="A10">
        <v>1955</v>
      </c>
      <c r="B10" t="s">
        <v>34</v>
      </c>
      <c r="C10" t="s">
        <v>129</v>
      </c>
      <c r="D10" t="s">
        <v>111</v>
      </c>
    </row>
    <row r="11" spans="1:4" ht="12.75">
      <c r="A11">
        <v>1956</v>
      </c>
      <c r="B11" t="s">
        <v>34</v>
      </c>
      <c r="C11" t="s">
        <v>118</v>
      </c>
      <c r="D11" t="s">
        <v>111</v>
      </c>
    </row>
    <row r="12" spans="1:4" ht="12.75">
      <c r="A12">
        <v>1958</v>
      </c>
      <c r="B12" t="s">
        <v>34</v>
      </c>
      <c r="C12" t="s">
        <v>129</v>
      </c>
      <c r="D12" t="s">
        <v>108</v>
      </c>
    </row>
    <row r="13" spans="1:4" ht="12.75">
      <c r="A13">
        <v>1959</v>
      </c>
      <c r="B13" t="s">
        <v>34</v>
      </c>
      <c r="C13" t="s">
        <v>116</v>
      </c>
      <c r="D13" t="s">
        <v>111</v>
      </c>
    </row>
    <row r="14" spans="1:4" ht="12.75">
      <c r="A14">
        <v>1959</v>
      </c>
      <c r="B14" t="s">
        <v>34</v>
      </c>
      <c r="C14" t="s">
        <v>129</v>
      </c>
      <c r="D14" t="s">
        <v>111</v>
      </c>
    </row>
    <row r="15" spans="1:4" ht="12.75">
      <c r="A15">
        <v>1960</v>
      </c>
      <c r="B15" t="s">
        <v>34</v>
      </c>
      <c r="C15" t="s">
        <v>118</v>
      </c>
      <c r="D15" t="s">
        <v>108</v>
      </c>
    </row>
    <row r="16" spans="1:4" ht="12.75">
      <c r="A16">
        <v>1960</v>
      </c>
      <c r="B16" t="s">
        <v>34</v>
      </c>
      <c r="C16" t="s">
        <v>126</v>
      </c>
      <c r="D16" t="s">
        <v>111</v>
      </c>
    </row>
    <row r="17" spans="1:4" ht="12.75">
      <c r="A17">
        <v>1961</v>
      </c>
      <c r="B17" t="s">
        <v>34</v>
      </c>
      <c r="C17" t="s">
        <v>118</v>
      </c>
      <c r="D17" t="s">
        <v>108</v>
      </c>
    </row>
    <row r="18" spans="1:4" ht="12.75">
      <c r="A18">
        <v>1961</v>
      </c>
      <c r="B18" t="s">
        <v>34</v>
      </c>
      <c r="C18" t="s">
        <v>127</v>
      </c>
      <c r="D18" t="s">
        <v>111</v>
      </c>
    </row>
    <row r="19" spans="1:4" ht="12.75">
      <c r="A19">
        <v>1961</v>
      </c>
      <c r="B19" t="s">
        <v>34</v>
      </c>
      <c r="C19" t="s">
        <v>129</v>
      </c>
      <c r="D19" t="s">
        <v>111</v>
      </c>
    </row>
    <row r="20" spans="1:4" ht="12.75">
      <c r="A20">
        <v>1961</v>
      </c>
      <c r="B20" t="s">
        <v>34</v>
      </c>
      <c r="C20" t="s">
        <v>136</v>
      </c>
      <c r="D20" t="s">
        <v>111</v>
      </c>
    </row>
    <row r="21" spans="1:4" ht="12.75">
      <c r="A21">
        <v>1962</v>
      </c>
      <c r="B21" t="s">
        <v>34</v>
      </c>
      <c r="C21" t="s">
        <v>127</v>
      </c>
      <c r="D21" t="s">
        <v>111</v>
      </c>
    </row>
    <row r="22" spans="1:4" ht="12.75">
      <c r="A22">
        <v>1962</v>
      </c>
      <c r="B22" t="s">
        <v>34</v>
      </c>
      <c r="C22" t="s">
        <v>129</v>
      </c>
      <c r="D22" t="s">
        <v>111</v>
      </c>
    </row>
    <row r="23" spans="1:4" ht="12.75">
      <c r="A23">
        <v>1963</v>
      </c>
      <c r="B23" t="s">
        <v>34</v>
      </c>
      <c r="C23" t="s">
        <v>126</v>
      </c>
      <c r="D23" t="s">
        <v>108</v>
      </c>
    </row>
    <row r="24" spans="1:4" ht="12.75">
      <c r="A24">
        <v>1963</v>
      </c>
      <c r="B24" t="s">
        <v>34</v>
      </c>
      <c r="C24" t="s">
        <v>127</v>
      </c>
      <c r="D24" t="s">
        <v>108</v>
      </c>
    </row>
    <row r="25" spans="1:8" ht="12.75">
      <c r="A25">
        <v>1964</v>
      </c>
      <c r="B25" t="s">
        <v>34</v>
      </c>
      <c r="C25" t="s">
        <v>118</v>
      </c>
      <c r="D25" t="s">
        <v>108</v>
      </c>
      <c r="F25" t="s">
        <v>120</v>
      </c>
      <c r="G25" t="s">
        <v>121</v>
      </c>
      <c r="H25" t="s">
        <v>122</v>
      </c>
    </row>
    <row r="26" spans="1:8" ht="12.75">
      <c r="A26">
        <v>1964</v>
      </c>
      <c r="B26" t="s">
        <v>34</v>
      </c>
      <c r="C26" t="s">
        <v>126</v>
      </c>
      <c r="D26" t="s">
        <v>108</v>
      </c>
      <c r="F26" t="s">
        <v>125</v>
      </c>
      <c r="G26" t="s">
        <v>124</v>
      </c>
      <c r="H26" t="s">
        <v>123</v>
      </c>
    </row>
    <row r="27" spans="1:8" ht="12.75">
      <c r="A27">
        <v>1964</v>
      </c>
      <c r="B27" t="s">
        <v>34</v>
      </c>
      <c r="C27" t="s">
        <v>129</v>
      </c>
      <c r="D27" t="s">
        <v>108</v>
      </c>
      <c r="F27" t="s">
        <v>135</v>
      </c>
      <c r="G27" t="s">
        <v>134</v>
      </c>
      <c r="H27" t="s">
        <v>133</v>
      </c>
    </row>
    <row r="28" spans="1:4" ht="12.75">
      <c r="A28">
        <v>1966</v>
      </c>
      <c r="B28" t="s">
        <v>34</v>
      </c>
      <c r="C28" t="s">
        <v>117</v>
      </c>
      <c r="D28" t="s">
        <v>111</v>
      </c>
    </row>
    <row r="29" spans="1:4" ht="12.75">
      <c r="A29">
        <v>1966</v>
      </c>
      <c r="B29" t="s">
        <v>34</v>
      </c>
      <c r="C29" t="s">
        <v>118</v>
      </c>
      <c r="D29" t="s">
        <v>108</v>
      </c>
    </row>
    <row r="30" spans="1:4" ht="12.75">
      <c r="A30">
        <v>1967</v>
      </c>
      <c r="B30" t="s">
        <v>34</v>
      </c>
      <c r="C30" t="s">
        <v>128</v>
      </c>
      <c r="D30" t="s">
        <v>111</v>
      </c>
    </row>
    <row r="31" spans="1:4" ht="12.75">
      <c r="A31">
        <v>1969</v>
      </c>
      <c r="B31" t="s">
        <v>34</v>
      </c>
      <c r="C31" t="s">
        <v>118</v>
      </c>
      <c r="D31" t="s">
        <v>108</v>
      </c>
    </row>
    <row r="32" spans="1:4" ht="12.75">
      <c r="A32">
        <v>1970</v>
      </c>
      <c r="B32" t="s">
        <v>34</v>
      </c>
      <c r="C32" t="s">
        <v>114</v>
      </c>
      <c r="D32" t="s">
        <v>111</v>
      </c>
    </row>
    <row r="33" spans="1:8" ht="12.75">
      <c r="A33">
        <v>1970</v>
      </c>
      <c r="B33" t="s">
        <v>34</v>
      </c>
      <c r="C33" t="s">
        <v>129</v>
      </c>
      <c r="D33" t="s">
        <v>108</v>
      </c>
      <c r="F33" t="s">
        <v>132</v>
      </c>
      <c r="G33" t="s">
        <v>131</v>
      </c>
      <c r="H33" t="s">
        <v>130</v>
      </c>
    </row>
    <row r="34" spans="1:4" ht="12.75">
      <c r="A34">
        <v>1971</v>
      </c>
      <c r="B34" t="s">
        <v>34</v>
      </c>
      <c r="C34" t="s">
        <v>129</v>
      </c>
      <c r="D34" t="s">
        <v>111</v>
      </c>
    </row>
    <row r="35" spans="1:4" ht="12.75">
      <c r="A35">
        <v>1972</v>
      </c>
      <c r="B35" t="s">
        <v>34</v>
      </c>
      <c r="C35" t="s">
        <v>114</v>
      </c>
      <c r="D35" t="s">
        <v>111</v>
      </c>
    </row>
    <row r="36" spans="1:4" ht="12.75">
      <c r="A36">
        <v>1972</v>
      </c>
      <c r="B36" t="s">
        <v>34</v>
      </c>
      <c r="C36" t="s">
        <v>118</v>
      </c>
      <c r="D36" t="s">
        <v>111</v>
      </c>
    </row>
    <row r="37" spans="1:4" ht="12.75">
      <c r="A37">
        <v>1972</v>
      </c>
      <c r="B37" t="s">
        <v>34</v>
      </c>
      <c r="C37" t="s">
        <v>129</v>
      </c>
      <c r="D37" t="s">
        <v>111</v>
      </c>
    </row>
    <row r="38" spans="1:4" ht="12.75">
      <c r="A38">
        <v>1975</v>
      </c>
      <c r="B38" t="s">
        <v>34</v>
      </c>
      <c r="C38" t="s">
        <v>118</v>
      </c>
      <c r="D38" t="s">
        <v>111</v>
      </c>
    </row>
    <row r="39" spans="1:9" ht="12.75">
      <c r="A39">
        <v>2012</v>
      </c>
      <c r="B39" t="s">
        <v>34</v>
      </c>
      <c r="C39" t="s">
        <v>177</v>
      </c>
      <c r="D39" t="s">
        <v>111</v>
      </c>
      <c r="F39" t="s">
        <v>155</v>
      </c>
      <c r="G39" t="s">
        <v>176</v>
      </c>
      <c r="H39" t="s">
        <v>175</v>
      </c>
      <c r="I39" t="s">
        <v>174</v>
      </c>
    </row>
    <row r="40" spans="1:9" ht="12.75">
      <c r="A40">
        <v>2012</v>
      </c>
      <c r="B40" t="s">
        <v>34</v>
      </c>
      <c r="C40" t="s">
        <v>128</v>
      </c>
      <c r="D40" t="s">
        <v>111</v>
      </c>
      <c r="F40" t="s">
        <v>173</v>
      </c>
      <c r="G40" t="s">
        <v>172</v>
      </c>
      <c r="H40" t="s">
        <v>171</v>
      </c>
      <c r="I40" t="s">
        <v>170</v>
      </c>
    </row>
    <row r="41" spans="1:9" ht="12.75">
      <c r="A41">
        <v>2012</v>
      </c>
      <c r="B41" t="s">
        <v>34</v>
      </c>
      <c r="C41" t="s">
        <v>169</v>
      </c>
      <c r="D41" t="s">
        <v>111</v>
      </c>
      <c r="F41" t="s">
        <v>153</v>
      </c>
      <c r="G41" t="s">
        <v>158</v>
      </c>
      <c r="H41" t="s">
        <v>168</v>
      </c>
      <c r="I41" t="s">
        <v>167</v>
      </c>
    </row>
    <row r="42" spans="1:9" ht="12.75">
      <c r="A42">
        <v>2012</v>
      </c>
      <c r="B42" t="s">
        <v>166</v>
      </c>
      <c r="C42" t="s">
        <v>128</v>
      </c>
      <c r="D42" t="s">
        <v>111</v>
      </c>
      <c r="F42" t="s">
        <v>165</v>
      </c>
      <c r="G42" t="s">
        <v>164</v>
      </c>
      <c r="H42" t="s">
        <v>163</v>
      </c>
      <c r="I42" t="s">
        <v>162</v>
      </c>
    </row>
    <row r="43" spans="1:10" ht="12.75">
      <c r="A43" s="19">
        <v>2014</v>
      </c>
      <c r="B43" s="19" t="s">
        <v>34</v>
      </c>
      <c r="C43" s="19" t="s">
        <v>177</v>
      </c>
      <c r="D43" s="19" t="s">
        <v>111</v>
      </c>
      <c r="E43" s="19"/>
      <c r="F43" s="19" t="s">
        <v>196</v>
      </c>
      <c r="G43" s="19" t="s">
        <v>195</v>
      </c>
      <c r="H43" s="19" t="s">
        <v>194</v>
      </c>
      <c r="I43" s="19" t="s">
        <v>193</v>
      </c>
      <c r="J43" s="19"/>
    </row>
    <row r="44" spans="1:10" ht="12.75">
      <c r="A44" s="19">
        <v>2015</v>
      </c>
      <c r="B44" s="19" t="s">
        <v>34</v>
      </c>
      <c r="C44" s="19" t="s">
        <v>177</v>
      </c>
      <c r="D44" s="26" t="s">
        <v>111</v>
      </c>
      <c r="E44" s="19"/>
      <c r="F44" s="19" t="s">
        <v>195</v>
      </c>
      <c r="G44" s="19" t="s">
        <v>167</v>
      </c>
      <c r="H44" s="19" t="s">
        <v>196</v>
      </c>
      <c r="I44" s="19" t="s">
        <v>202</v>
      </c>
      <c r="J44" s="19"/>
    </row>
    <row r="45" spans="1:11" ht="12.75">
      <c r="A45" s="19">
        <v>2016</v>
      </c>
      <c r="B45" s="19" t="s">
        <v>34</v>
      </c>
      <c r="C45" s="19" t="s">
        <v>239</v>
      </c>
      <c r="D45" s="19" t="s">
        <v>113</v>
      </c>
      <c r="E45" s="19"/>
      <c r="F45" s="19" t="s">
        <v>228</v>
      </c>
      <c r="G45" s="19" t="s">
        <v>220</v>
      </c>
      <c r="H45" s="19" t="s">
        <v>209</v>
      </c>
      <c r="I45" s="19" t="s">
        <v>219</v>
      </c>
      <c r="J45" s="19" t="s">
        <v>238</v>
      </c>
      <c r="K45" s="19"/>
    </row>
    <row r="46" spans="1:11" ht="12.75">
      <c r="A46" s="19">
        <v>2016</v>
      </c>
      <c r="B46" s="19" t="s">
        <v>34</v>
      </c>
      <c r="C46" s="19" t="s">
        <v>128</v>
      </c>
      <c r="D46" s="19" t="s">
        <v>111</v>
      </c>
      <c r="E46" s="19"/>
      <c r="F46" s="19" t="s">
        <v>237</v>
      </c>
      <c r="G46" s="19" t="s">
        <v>236</v>
      </c>
      <c r="H46" s="19" t="s">
        <v>235</v>
      </c>
      <c r="I46" s="19" t="s">
        <v>234</v>
      </c>
      <c r="J46" s="19"/>
      <c r="K46" s="19"/>
    </row>
    <row r="47" spans="1:10" ht="12.75">
      <c r="A47" s="13">
        <v>2016</v>
      </c>
      <c r="B47" s="13" t="s">
        <v>34</v>
      </c>
      <c r="C47" s="13" t="s">
        <v>244</v>
      </c>
      <c r="D47" s="13" t="s">
        <v>111</v>
      </c>
      <c r="E47" s="13"/>
      <c r="F47" s="13" t="s">
        <v>243</v>
      </c>
      <c r="G47" s="13" t="s">
        <v>242</v>
      </c>
      <c r="H47" s="13" t="s">
        <v>241</v>
      </c>
      <c r="I47" s="13" t="s">
        <v>240</v>
      </c>
      <c r="J47" s="13"/>
    </row>
    <row r="48" spans="1:7" ht="12.75">
      <c r="A48" s="19">
        <v>2018</v>
      </c>
      <c r="B48" s="19" t="s">
        <v>34</v>
      </c>
      <c r="C48" s="19" t="s">
        <v>291</v>
      </c>
      <c r="D48" s="19" t="s">
        <v>108</v>
      </c>
      <c r="E48" s="19"/>
      <c r="F48" s="19" t="s">
        <v>228</v>
      </c>
      <c r="G48" s="19"/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F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4.00390625" style="0" customWidth="1"/>
    <col min="4" max="4" width="12.28125" style="0" customWidth="1"/>
    <col min="5" max="5" width="18.421875" style="0" customWidth="1"/>
    <col min="6" max="6" width="24.8515625" style="0" customWidth="1"/>
  </cols>
  <sheetData>
    <row r="1" spans="1:5" ht="12.75">
      <c r="A1" s="4" t="s">
        <v>16</v>
      </c>
      <c r="B1" s="4"/>
      <c r="C1" s="4"/>
      <c r="D1" s="4"/>
      <c r="E1" s="4"/>
    </row>
    <row r="2" spans="1:6" ht="12.75">
      <c r="A2" s="9" t="s">
        <v>8</v>
      </c>
      <c r="B2" t="s">
        <v>7</v>
      </c>
      <c r="C2" t="s">
        <v>22</v>
      </c>
      <c r="D2" t="s">
        <v>302</v>
      </c>
      <c r="E2" t="s">
        <v>303</v>
      </c>
      <c r="F2" t="s">
        <v>6</v>
      </c>
    </row>
    <row r="4" spans="1:6" ht="12.75">
      <c r="A4" s="13">
        <v>2019</v>
      </c>
      <c r="B4" s="13" t="s">
        <v>34</v>
      </c>
      <c r="C4" s="13" t="s">
        <v>300</v>
      </c>
      <c r="D4" s="13" t="s">
        <v>335</v>
      </c>
      <c r="E4" s="13" t="s">
        <v>301</v>
      </c>
      <c r="F4" t="s">
        <v>329</v>
      </c>
    </row>
    <row r="5" spans="1:6" ht="12.75">
      <c r="A5">
        <v>2020</v>
      </c>
      <c r="B5" t="s">
        <v>34</v>
      </c>
      <c r="C5" t="s">
        <v>342</v>
      </c>
      <c r="D5" t="s">
        <v>335</v>
      </c>
      <c r="E5" t="s">
        <v>113</v>
      </c>
      <c r="F5" t="s">
        <v>343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G34"/>
  <sheetViews>
    <sheetView zoomScale="125" zoomScaleNormal="125" zoomScalePageLayoutView="0" workbookViewId="0" topLeftCell="A1">
      <selection activeCell="E15" sqref="E15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3" width="14.140625" style="0" customWidth="1"/>
    <col min="4" max="4" width="19.28125" style="0" customWidth="1"/>
    <col min="5" max="5" width="16.421875" style="0" customWidth="1"/>
  </cols>
  <sheetData>
    <row r="1" spans="1:7" ht="12.75">
      <c r="A1" s="4" t="s">
        <v>144</v>
      </c>
      <c r="B1" s="4"/>
      <c r="C1" s="4"/>
      <c r="D1" s="4"/>
      <c r="E1" s="4"/>
      <c r="F1" s="4"/>
      <c r="G1" s="4"/>
    </row>
    <row r="2" spans="1:7" ht="12.75">
      <c r="A2" s="16"/>
      <c r="B2" s="16"/>
      <c r="C2" s="16"/>
      <c r="D2" s="4" t="s">
        <v>145</v>
      </c>
      <c r="E2" s="4"/>
      <c r="F2" s="4"/>
      <c r="G2" s="4"/>
    </row>
    <row r="3" spans="1:7" ht="12.75">
      <c r="A3" s="56" t="s">
        <v>8</v>
      </c>
      <c r="B3" s="57" t="s">
        <v>7</v>
      </c>
      <c r="C3" s="57" t="s">
        <v>146</v>
      </c>
      <c r="D3" s="57" t="s">
        <v>147</v>
      </c>
      <c r="E3" s="56" t="s">
        <v>148</v>
      </c>
      <c r="F3" s="56" t="s">
        <v>108</v>
      </c>
      <c r="G3" s="56" t="s">
        <v>111</v>
      </c>
    </row>
    <row r="4" spans="1:7" ht="12.75">
      <c r="A4" s="5">
        <v>2011</v>
      </c>
      <c r="B4" t="s">
        <v>34</v>
      </c>
      <c r="C4" t="s">
        <v>149</v>
      </c>
      <c r="F4" s="5">
        <v>1</v>
      </c>
      <c r="G4" s="5">
        <v>4</v>
      </c>
    </row>
    <row r="5" spans="1:7" ht="12.75">
      <c r="A5" s="5">
        <v>2014</v>
      </c>
      <c r="B5" t="s">
        <v>34</v>
      </c>
      <c r="C5" t="s">
        <v>197</v>
      </c>
      <c r="F5" s="5"/>
      <c r="G5" s="5">
        <v>1</v>
      </c>
    </row>
    <row r="6" spans="1:7" ht="12.75">
      <c r="A6" s="5">
        <v>2015</v>
      </c>
      <c r="B6" t="s">
        <v>34</v>
      </c>
      <c r="C6" t="s">
        <v>197</v>
      </c>
      <c r="D6" s="5" t="s">
        <v>212</v>
      </c>
      <c r="F6" s="5"/>
      <c r="G6" s="5"/>
    </row>
    <row r="7" spans="1:7" ht="12.75">
      <c r="A7" s="5">
        <v>2016</v>
      </c>
      <c r="B7" t="s">
        <v>34</v>
      </c>
      <c r="C7" t="s">
        <v>149</v>
      </c>
      <c r="F7" s="5">
        <v>1</v>
      </c>
      <c r="G7" s="5">
        <v>1</v>
      </c>
    </row>
    <row r="8" spans="1:7" ht="12.75">
      <c r="A8" s="5">
        <v>2016</v>
      </c>
      <c r="B8" t="s">
        <v>34</v>
      </c>
      <c r="C8" t="s">
        <v>197</v>
      </c>
      <c r="E8" s="5" t="s">
        <v>238</v>
      </c>
      <c r="F8" s="5"/>
      <c r="G8" s="5"/>
    </row>
    <row r="9" spans="1:7" ht="12.75">
      <c r="A9" s="5">
        <v>2017</v>
      </c>
      <c r="B9" t="s">
        <v>34</v>
      </c>
      <c r="C9" t="s">
        <v>149</v>
      </c>
      <c r="F9" s="5">
        <v>1</v>
      </c>
      <c r="G9" s="5"/>
    </row>
    <row r="10" spans="1:7" ht="12.75">
      <c r="A10" s="5">
        <v>2018</v>
      </c>
      <c r="B10" t="s">
        <v>34</v>
      </c>
      <c r="C10" t="s">
        <v>149</v>
      </c>
      <c r="E10" s="5" t="s">
        <v>228</v>
      </c>
      <c r="F10" s="5">
        <v>1</v>
      </c>
      <c r="G10" s="5">
        <v>1</v>
      </c>
    </row>
    <row r="11" spans="1:7" ht="12.75">
      <c r="A11" s="5">
        <v>2018</v>
      </c>
      <c r="B11" t="s">
        <v>34</v>
      </c>
      <c r="C11" t="s">
        <v>197</v>
      </c>
      <c r="F11" s="5">
        <v>2</v>
      </c>
      <c r="G11" s="5"/>
    </row>
    <row r="12" spans="1:7" ht="12.75">
      <c r="A12" s="5">
        <v>2019</v>
      </c>
      <c r="B12" t="s">
        <v>34</v>
      </c>
      <c r="C12" t="s">
        <v>197</v>
      </c>
      <c r="F12" s="5">
        <v>1</v>
      </c>
      <c r="G12" s="5"/>
    </row>
    <row r="13" spans="1:7" ht="12.75">
      <c r="A13" s="5">
        <v>2019</v>
      </c>
      <c r="B13" t="s">
        <v>34</v>
      </c>
      <c r="C13" t="s">
        <v>149</v>
      </c>
      <c r="F13" s="5"/>
      <c r="G13" s="5">
        <v>1</v>
      </c>
    </row>
    <row r="14" spans="1:7" ht="12.75">
      <c r="A14" s="5"/>
      <c r="F14" s="5"/>
      <c r="G14" s="5"/>
    </row>
    <row r="15" spans="1:7" ht="12.75">
      <c r="A15" s="5"/>
      <c r="F15" s="5"/>
      <c r="G15" s="5"/>
    </row>
    <row r="16" spans="1:7" ht="12.75">
      <c r="A16" s="5"/>
      <c r="F16" s="5"/>
      <c r="G16" s="5"/>
    </row>
    <row r="17" spans="1:7" ht="12.75">
      <c r="A17" s="5"/>
      <c r="F17" s="5"/>
      <c r="G17" s="5"/>
    </row>
    <row r="18" spans="1:7" ht="12.75">
      <c r="A18" s="5"/>
      <c r="F18" s="5"/>
      <c r="G18" s="5"/>
    </row>
    <row r="19" spans="1:7" ht="12.75">
      <c r="A19" s="5"/>
      <c r="B19" s="58" t="s">
        <v>361</v>
      </c>
      <c r="C19" s="58"/>
      <c r="D19" s="55">
        <f>COUNTA(D4:D18)</f>
        <v>1</v>
      </c>
      <c r="E19" s="55">
        <f>COUNTA(E4:E18)</f>
        <v>2</v>
      </c>
      <c r="F19" s="55">
        <f>SUM(F4:F18)</f>
        <v>7</v>
      </c>
      <c r="G19" s="55">
        <f>SUM(G4:G18)</f>
        <v>8</v>
      </c>
    </row>
    <row r="20" spans="1:7" ht="12.75">
      <c r="A20" s="5"/>
      <c r="F20" s="5"/>
      <c r="G20" s="5"/>
    </row>
    <row r="21" spans="1:7" ht="12.75">
      <c r="A21" s="5"/>
      <c r="F21" s="5"/>
      <c r="G21" s="5"/>
    </row>
    <row r="22" spans="1:7" ht="12.75">
      <c r="A22" s="5"/>
      <c r="F22" s="5"/>
      <c r="G22" s="5"/>
    </row>
    <row r="23" spans="1:7" ht="12.75">
      <c r="A23" s="5"/>
      <c r="F23" s="5"/>
      <c r="G23" s="5"/>
    </row>
    <row r="24" spans="1:7" ht="12.75">
      <c r="A24" s="5"/>
      <c r="F24" s="5"/>
      <c r="G24" s="5"/>
    </row>
    <row r="25" spans="1:7" ht="12.75">
      <c r="A25" s="5"/>
      <c r="F25" s="5"/>
      <c r="G25" s="5"/>
    </row>
    <row r="26" spans="1:7" ht="12.75">
      <c r="A26" s="5"/>
      <c r="F26" s="5"/>
      <c r="G26" s="5"/>
    </row>
    <row r="27" spans="1:7" ht="12.75">
      <c r="A27" s="5"/>
      <c r="F27" s="5"/>
      <c r="G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</sheetData>
  <sheetProtection/>
  <mergeCells count="1">
    <mergeCell ref="B19:C19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6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4" max="4" width="12.8515625" style="0" customWidth="1"/>
    <col min="5" max="5" width="12.140625" style="0" customWidth="1"/>
    <col min="8" max="8" width="17.7109375" style="0" customWidth="1"/>
    <col min="9" max="9" width="13.28125" style="0" customWidth="1"/>
  </cols>
  <sheetData>
    <row r="1" spans="1:9" ht="12.75">
      <c r="A1" s="39" t="s">
        <v>314</v>
      </c>
      <c r="B1" s="39"/>
      <c r="C1" s="39"/>
      <c r="D1" s="39"/>
      <c r="E1" s="39"/>
      <c r="F1" s="39"/>
      <c r="G1" s="39"/>
      <c r="H1" s="39"/>
      <c r="I1" s="39"/>
    </row>
    <row r="2" spans="1:11" ht="12.75">
      <c r="A2" s="39"/>
      <c r="B2" s="39"/>
      <c r="C2" s="39"/>
      <c r="D2" s="46" t="s">
        <v>315</v>
      </c>
      <c r="E2" s="46"/>
      <c r="F2" s="46"/>
      <c r="G2" s="46"/>
      <c r="H2" s="44" t="s">
        <v>316</v>
      </c>
      <c r="I2" s="44"/>
      <c r="J2" s="45"/>
      <c r="K2" s="45"/>
    </row>
    <row r="3" spans="1:11" ht="12.75">
      <c r="A3" s="17" t="s">
        <v>8</v>
      </c>
      <c r="B3" s="16" t="s">
        <v>7</v>
      </c>
      <c r="C3" s="16" t="s">
        <v>146</v>
      </c>
      <c r="D3" s="16" t="s">
        <v>147</v>
      </c>
      <c r="E3" s="16" t="s">
        <v>317</v>
      </c>
      <c r="F3" s="16" t="s">
        <v>108</v>
      </c>
      <c r="G3" s="16" t="s">
        <v>111</v>
      </c>
      <c r="H3" s="16" t="s">
        <v>147</v>
      </c>
      <c r="I3" s="16" t="s">
        <v>317</v>
      </c>
      <c r="J3" s="16" t="s">
        <v>108</v>
      </c>
      <c r="K3" s="16" t="s">
        <v>111</v>
      </c>
    </row>
    <row r="4" spans="1:10" ht="12.75">
      <c r="A4">
        <v>2019</v>
      </c>
      <c r="B4" t="s">
        <v>34</v>
      </c>
      <c r="C4" t="s">
        <v>318</v>
      </c>
      <c r="J4" s="5">
        <v>1</v>
      </c>
    </row>
    <row r="5" spans="1:8" ht="12.75">
      <c r="A5">
        <v>2019</v>
      </c>
      <c r="B5" t="s">
        <v>34</v>
      </c>
      <c r="C5" t="s">
        <v>319</v>
      </c>
      <c r="H5" t="s">
        <v>320</v>
      </c>
    </row>
    <row r="6" spans="1:9" ht="12.75">
      <c r="A6">
        <v>2019</v>
      </c>
      <c r="B6" t="s">
        <v>34</v>
      </c>
      <c r="C6" t="s">
        <v>319</v>
      </c>
      <c r="I6" t="s">
        <v>321</v>
      </c>
    </row>
  </sheetData>
  <sheetProtection/>
  <printOptions/>
  <pageMargins left="0.75" right="0.75" top="1" bottom="1" header="0.5" footer="0.5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F3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3" width="8.8515625" style="0" customWidth="1"/>
    <col min="4" max="5" width="10.140625" style="0" bestFit="1" customWidth="1"/>
    <col min="6" max="6" width="18.28125" style="0" bestFit="1" customWidth="1"/>
  </cols>
  <sheetData>
    <row r="1" spans="1:5" ht="12.75">
      <c r="A1" s="4" t="s">
        <v>12</v>
      </c>
      <c r="B1" s="3"/>
      <c r="C1" s="3"/>
      <c r="D1" s="3"/>
      <c r="E1" s="3"/>
    </row>
    <row r="2" spans="1:5" ht="12.75">
      <c r="A2" t="s">
        <v>17</v>
      </c>
      <c r="B2" t="s">
        <v>18</v>
      </c>
      <c r="C2" t="s">
        <v>19</v>
      </c>
      <c r="D2" s="9" t="s">
        <v>20</v>
      </c>
      <c r="E2" s="9" t="s">
        <v>21</v>
      </c>
    </row>
    <row r="3" spans="1:5" ht="12.75">
      <c r="A3" t="s">
        <v>34</v>
      </c>
      <c r="B3" t="s">
        <v>38</v>
      </c>
      <c r="C3" t="s">
        <v>39</v>
      </c>
      <c r="D3">
        <v>1922</v>
      </c>
      <c r="E3">
        <v>1944</v>
      </c>
    </row>
    <row r="4" spans="1:5" ht="12.75">
      <c r="A4" t="s">
        <v>34</v>
      </c>
      <c r="B4" t="s">
        <v>40</v>
      </c>
      <c r="C4" t="s">
        <v>41</v>
      </c>
      <c r="D4">
        <v>1943</v>
      </c>
      <c r="E4" s="7">
        <v>16360</v>
      </c>
    </row>
    <row r="5" spans="1:5" ht="12.75">
      <c r="A5" t="s">
        <v>34</v>
      </c>
      <c r="B5" t="s">
        <v>42</v>
      </c>
      <c r="C5" t="s">
        <v>43</v>
      </c>
      <c r="D5" s="7">
        <v>16360</v>
      </c>
      <c r="E5">
        <v>1946</v>
      </c>
    </row>
    <row r="6" spans="1:5" ht="12.75">
      <c r="A6" t="s">
        <v>34</v>
      </c>
      <c r="B6" t="s">
        <v>40</v>
      </c>
      <c r="C6" t="s">
        <v>41</v>
      </c>
      <c r="D6">
        <v>1946</v>
      </c>
      <c r="E6" s="7">
        <v>17806</v>
      </c>
    </row>
    <row r="7" spans="1:5" ht="12.75">
      <c r="A7" t="s">
        <v>34</v>
      </c>
      <c r="B7" t="s">
        <v>38</v>
      </c>
      <c r="C7" t="s">
        <v>39</v>
      </c>
      <c r="D7" s="7">
        <v>17807</v>
      </c>
      <c r="E7" s="7">
        <v>17837</v>
      </c>
    </row>
    <row r="8" spans="1:5" ht="12.75">
      <c r="A8" t="s">
        <v>34</v>
      </c>
      <c r="B8" t="s">
        <v>44</v>
      </c>
      <c r="C8" t="s">
        <v>45</v>
      </c>
      <c r="D8" s="7">
        <v>17838</v>
      </c>
      <c r="E8" s="7">
        <v>17929</v>
      </c>
    </row>
    <row r="9" spans="1:5" ht="12.75">
      <c r="A9" t="s">
        <v>34</v>
      </c>
      <c r="B9" t="s">
        <v>38</v>
      </c>
      <c r="C9" t="s">
        <v>39</v>
      </c>
      <c r="D9" s="7">
        <v>17930</v>
      </c>
      <c r="E9" s="7">
        <v>17972</v>
      </c>
    </row>
    <row r="10" spans="1:5" ht="12.75">
      <c r="A10" t="s">
        <v>34</v>
      </c>
      <c r="B10" t="s">
        <v>42</v>
      </c>
      <c r="C10" t="s">
        <v>43</v>
      </c>
      <c r="D10" s="7">
        <v>17973</v>
      </c>
      <c r="E10" s="8">
        <v>1949</v>
      </c>
    </row>
    <row r="11" spans="1:5" ht="12.75">
      <c r="A11" t="s">
        <v>34</v>
      </c>
      <c r="B11" t="s">
        <v>44</v>
      </c>
      <c r="C11" t="s">
        <v>46</v>
      </c>
      <c r="D11" s="8">
        <v>1949</v>
      </c>
      <c r="E11" s="7">
        <v>19633</v>
      </c>
    </row>
    <row r="12" spans="1:5" ht="12.75">
      <c r="A12" t="s">
        <v>34</v>
      </c>
      <c r="B12" t="s">
        <v>47</v>
      </c>
      <c r="C12" t="s">
        <v>48</v>
      </c>
      <c r="D12" s="8">
        <v>1971</v>
      </c>
      <c r="E12" s="8">
        <v>1972</v>
      </c>
    </row>
    <row r="13" spans="1:6" ht="12.75">
      <c r="A13" t="s">
        <v>34</v>
      </c>
      <c r="B13" t="s">
        <v>49</v>
      </c>
      <c r="C13" t="s">
        <v>50</v>
      </c>
      <c r="D13" s="7">
        <v>19633</v>
      </c>
      <c r="E13" s="8">
        <v>1989</v>
      </c>
      <c r="F13" s="8" t="s">
        <v>104</v>
      </c>
    </row>
    <row r="14" spans="1:5" ht="12.75">
      <c r="A14" t="s">
        <v>34</v>
      </c>
      <c r="B14" t="s">
        <v>138</v>
      </c>
      <c r="C14" t="s">
        <v>139</v>
      </c>
      <c r="D14" s="8">
        <v>2010</v>
      </c>
      <c r="E14" s="9">
        <v>2013</v>
      </c>
    </row>
    <row r="15" spans="1:5" ht="12.75">
      <c r="A15" t="s">
        <v>34</v>
      </c>
      <c r="B15" t="s">
        <v>182</v>
      </c>
      <c r="C15" t="s">
        <v>183</v>
      </c>
      <c r="D15" s="8">
        <v>2013</v>
      </c>
      <c r="E15" s="20">
        <v>2017</v>
      </c>
    </row>
    <row r="16" spans="1:5" ht="12.75">
      <c r="A16" t="s">
        <v>34</v>
      </c>
      <c r="B16" t="s">
        <v>260</v>
      </c>
      <c r="C16" t="s">
        <v>261</v>
      </c>
      <c r="D16" s="8">
        <v>2017</v>
      </c>
      <c r="E16" s="20">
        <v>2019</v>
      </c>
    </row>
    <row r="17" spans="1:5" ht="12.75">
      <c r="A17" t="s">
        <v>34</v>
      </c>
      <c r="B17" t="s">
        <v>262</v>
      </c>
      <c r="C17" t="s">
        <v>263</v>
      </c>
      <c r="D17" s="8">
        <v>2017</v>
      </c>
      <c r="E17" s="20">
        <v>2018</v>
      </c>
    </row>
    <row r="18" spans="1:5" ht="12.75">
      <c r="A18" t="s">
        <v>34</v>
      </c>
      <c r="B18" t="s">
        <v>326</v>
      </c>
      <c r="C18" t="s">
        <v>327</v>
      </c>
      <c r="D18" s="8">
        <v>2019</v>
      </c>
      <c r="E18" s="20" t="s">
        <v>328</v>
      </c>
    </row>
    <row r="32" ht="12.75">
      <c r="E32" s="9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4.8515625" style="0" customWidth="1"/>
    <col min="2" max="2" width="15.00390625" style="0" customWidth="1"/>
    <col min="3" max="3" width="8.8515625" style="0" customWidth="1"/>
    <col min="4" max="4" width="15.00390625" style="0" customWidth="1"/>
    <col min="5" max="5" width="18.421875" style="0" bestFit="1" customWidth="1"/>
    <col min="6" max="10" width="8.8515625" style="0" customWidth="1"/>
    <col min="11" max="11" width="11.421875" style="0" bestFit="1" customWidth="1"/>
    <col min="12" max="12" width="10.00390625" style="0" bestFit="1" customWidth="1"/>
    <col min="13" max="13" width="10.421875" style="0" bestFit="1" customWidth="1"/>
  </cols>
  <sheetData>
    <row r="1" spans="1:5" ht="12.75">
      <c r="A1" s="4" t="s">
        <v>0</v>
      </c>
      <c r="B1" s="3"/>
      <c r="C1" s="3"/>
      <c r="D1" s="3"/>
      <c r="E1" s="3"/>
    </row>
    <row r="2" spans="1:5" ht="12.75">
      <c r="A2" t="s">
        <v>18</v>
      </c>
      <c r="B2" t="s">
        <v>19</v>
      </c>
      <c r="C2" t="s">
        <v>8</v>
      </c>
      <c r="D2" t="s">
        <v>25</v>
      </c>
      <c r="E2" t="s">
        <v>7</v>
      </c>
    </row>
    <row r="3" spans="1:5" ht="12.75">
      <c r="A3" t="s">
        <v>30</v>
      </c>
      <c r="B3" t="s">
        <v>31</v>
      </c>
      <c r="C3" t="s">
        <v>32</v>
      </c>
      <c r="D3" t="s">
        <v>33</v>
      </c>
      <c r="E3" t="s">
        <v>34</v>
      </c>
    </row>
    <row r="4" spans="1:5" ht="12.75">
      <c r="A4" t="s">
        <v>35</v>
      </c>
      <c r="B4" t="s">
        <v>36</v>
      </c>
      <c r="C4" t="s">
        <v>37</v>
      </c>
      <c r="D4" t="s">
        <v>33</v>
      </c>
      <c r="E4" t="s">
        <v>34</v>
      </c>
    </row>
    <row r="5" spans="1:5" ht="12.75">
      <c r="A5" t="s">
        <v>265</v>
      </c>
      <c r="B5" t="s">
        <v>351</v>
      </c>
      <c r="C5" t="s">
        <v>340</v>
      </c>
      <c r="D5" t="s">
        <v>341</v>
      </c>
      <c r="E5" t="s">
        <v>34</v>
      </c>
    </row>
    <row r="6" spans="1:5" ht="12.75">
      <c r="A6" t="s">
        <v>345</v>
      </c>
      <c r="B6" t="s">
        <v>346</v>
      </c>
      <c r="C6" t="s">
        <v>352</v>
      </c>
      <c r="D6" t="s">
        <v>350</v>
      </c>
      <c r="E6" t="s">
        <v>34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00390625" style="0" bestFit="1" customWidth="1"/>
    <col min="3" max="3" width="11.28125" style="0" bestFit="1" customWidth="1"/>
  </cols>
  <sheetData>
    <row r="1" spans="1:4" ht="12.75">
      <c r="A1" s="4" t="s">
        <v>1</v>
      </c>
      <c r="B1" s="3"/>
      <c r="C1" s="3"/>
      <c r="D1" s="3"/>
    </row>
    <row r="2" spans="1:4" ht="12.75">
      <c r="A2" s="9" t="s">
        <v>8</v>
      </c>
      <c r="B2" t="s">
        <v>7</v>
      </c>
      <c r="C2" t="s">
        <v>18</v>
      </c>
      <c r="D2" t="s">
        <v>19</v>
      </c>
    </row>
    <row r="3" spans="1:10" ht="12.75">
      <c r="A3" s="27">
        <v>1948</v>
      </c>
      <c r="B3" s="27" t="s">
        <v>34</v>
      </c>
      <c r="C3" s="27" t="s">
        <v>30</v>
      </c>
      <c r="D3" s="27" t="s">
        <v>31</v>
      </c>
      <c r="G3" s="2"/>
      <c r="H3" s="2"/>
      <c r="I3" s="2"/>
      <c r="J3" s="2"/>
    </row>
    <row r="4" spans="1:10" ht="12.75">
      <c r="A4" s="19">
        <v>2021</v>
      </c>
      <c r="B4" s="19" t="s">
        <v>34</v>
      </c>
      <c r="C4" s="19" t="s">
        <v>353</v>
      </c>
      <c r="D4" s="19" t="s">
        <v>354</v>
      </c>
      <c r="G4" s="2"/>
      <c r="H4" s="2"/>
      <c r="I4" s="2"/>
      <c r="J4" s="2"/>
    </row>
    <row r="5" spans="1:4" ht="12.75">
      <c r="A5" s="19">
        <v>2021</v>
      </c>
      <c r="B5" s="19" t="s">
        <v>34</v>
      </c>
      <c r="C5" s="19" t="s">
        <v>294</v>
      </c>
      <c r="D5" s="19" t="s">
        <v>295</v>
      </c>
    </row>
    <row r="6" spans="1:4" ht="12.75">
      <c r="A6" s="19">
        <v>2022</v>
      </c>
      <c r="B6" s="19" t="s">
        <v>34</v>
      </c>
      <c r="C6" s="19" t="s">
        <v>265</v>
      </c>
      <c r="D6" s="19" t="s">
        <v>266</v>
      </c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</sheetData>
  <sheetProtection/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4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5.140625" style="0" customWidth="1"/>
    <col min="2" max="2" width="8.8515625" style="0" customWidth="1"/>
    <col min="3" max="3" width="15.140625" style="0" bestFit="1" customWidth="1"/>
    <col min="4" max="4" width="12.7109375" style="0" bestFit="1" customWidth="1"/>
    <col min="5" max="5" width="8.8515625" style="0" customWidth="1"/>
    <col min="6" max="6" width="17.8515625" style="0" customWidth="1"/>
    <col min="7" max="7" width="8.8515625" style="0" customWidth="1"/>
    <col min="8" max="8" width="14.00390625" style="0" bestFit="1" customWidth="1"/>
    <col min="9" max="9" width="11.421875" style="0" bestFit="1" customWidth="1"/>
    <col min="10" max="12" width="8.8515625" style="0" customWidth="1"/>
    <col min="13" max="13" width="11.421875" style="0" bestFit="1" customWidth="1"/>
    <col min="14" max="14" width="10.8515625" style="0" bestFit="1" customWidth="1"/>
  </cols>
  <sheetData>
    <row r="1" spans="1:4" ht="12.75">
      <c r="A1" s="4" t="s">
        <v>2</v>
      </c>
      <c r="B1" s="3"/>
      <c r="C1" s="3"/>
      <c r="D1" s="3"/>
    </row>
    <row r="2" spans="1:4" ht="12.75">
      <c r="A2" t="s">
        <v>7</v>
      </c>
      <c r="B2" s="5" t="s">
        <v>8</v>
      </c>
      <c r="C2" t="s">
        <v>18</v>
      </c>
      <c r="D2" t="s">
        <v>19</v>
      </c>
    </row>
    <row r="3" spans="1:4" ht="12.75">
      <c r="A3" t="s">
        <v>34</v>
      </c>
      <c r="B3">
        <v>1933</v>
      </c>
      <c r="C3" t="s">
        <v>51</v>
      </c>
      <c r="D3" t="s">
        <v>52</v>
      </c>
    </row>
    <row r="4" spans="1:4" ht="12.75">
      <c r="A4" t="s">
        <v>34</v>
      </c>
      <c r="B4">
        <v>1947</v>
      </c>
      <c r="C4" t="s">
        <v>53</v>
      </c>
      <c r="D4" t="s">
        <v>31</v>
      </c>
    </row>
    <row r="5" spans="1:4" ht="12.75">
      <c r="A5" t="s">
        <v>34</v>
      </c>
      <c r="B5">
        <v>1949</v>
      </c>
      <c r="C5" t="s">
        <v>54</v>
      </c>
      <c r="D5" t="s">
        <v>55</v>
      </c>
    </row>
    <row r="6" spans="1:4" ht="12.75">
      <c r="A6" t="s">
        <v>34</v>
      </c>
      <c r="B6">
        <v>1949</v>
      </c>
      <c r="C6" t="s">
        <v>56</v>
      </c>
      <c r="D6" t="s">
        <v>57</v>
      </c>
    </row>
    <row r="7" spans="1:4" ht="12.75">
      <c r="A7" t="s">
        <v>34</v>
      </c>
      <c r="B7">
        <v>1949</v>
      </c>
      <c r="C7" t="s">
        <v>58</v>
      </c>
      <c r="D7" t="s">
        <v>59</v>
      </c>
    </row>
    <row r="8" spans="1:4" ht="12.75">
      <c r="A8" t="s">
        <v>34</v>
      </c>
      <c r="B8">
        <v>1949</v>
      </c>
      <c r="C8" t="s">
        <v>60</v>
      </c>
      <c r="D8" t="s">
        <v>31</v>
      </c>
    </row>
    <row r="9" spans="1:4" ht="12.75">
      <c r="A9" t="s">
        <v>34</v>
      </c>
      <c r="B9">
        <v>1951</v>
      </c>
      <c r="C9" t="s">
        <v>61</v>
      </c>
      <c r="D9" t="s">
        <v>62</v>
      </c>
    </row>
    <row r="10" spans="1:4" ht="12.75">
      <c r="A10" t="s">
        <v>34</v>
      </c>
      <c r="B10">
        <v>1951</v>
      </c>
      <c r="C10" t="s">
        <v>63</v>
      </c>
      <c r="D10" t="s">
        <v>64</v>
      </c>
    </row>
    <row r="11" spans="1:4" ht="12.75">
      <c r="A11" t="s">
        <v>34</v>
      </c>
      <c r="B11">
        <v>1951</v>
      </c>
      <c r="C11" t="s">
        <v>65</v>
      </c>
      <c r="D11" t="s">
        <v>66</v>
      </c>
    </row>
    <row r="12" spans="1:4" ht="12.75">
      <c r="A12" t="s">
        <v>34</v>
      </c>
      <c r="B12">
        <v>1952</v>
      </c>
      <c r="C12" t="s">
        <v>67</v>
      </c>
      <c r="D12" t="s">
        <v>68</v>
      </c>
    </row>
    <row r="13" spans="1:4" ht="12.75">
      <c r="A13" t="s">
        <v>34</v>
      </c>
      <c r="B13">
        <v>1952</v>
      </c>
      <c r="C13" t="s">
        <v>69</v>
      </c>
      <c r="D13" t="s">
        <v>70</v>
      </c>
    </row>
    <row r="14" spans="1:4" ht="12.75">
      <c r="A14" t="s">
        <v>34</v>
      </c>
      <c r="B14">
        <v>1954</v>
      </c>
      <c r="C14" t="s">
        <v>71</v>
      </c>
      <c r="D14" t="s">
        <v>72</v>
      </c>
    </row>
    <row r="15" spans="1:4" ht="12.75">
      <c r="A15" t="s">
        <v>34</v>
      </c>
      <c r="B15">
        <v>1955</v>
      </c>
      <c r="C15" t="s">
        <v>73</v>
      </c>
      <c r="D15" t="s">
        <v>74</v>
      </c>
    </row>
    <row r="16" spans="1:4" ht="12.75">
      <c r="A16" t="s">
        <v>34</v>
      </c>
      <c r="B16">
        <v>1959</v>
      </c>
      <c r="C16" t="s">
        <v>75</v>
      </c>
      <c r="D16" t="s">
        <v>45</v>
      </c>
    </row>
    <row r="17" spans="1:4" ht="12.75">
      <c r="A17" t="s">
        <v>34</v>
      </c>
      <c r="B17">
        <v>1963</v>
      </c>
      <c r="C17" t="s">
        <v>76</v>
      </c>
      <c r="D17" t="s">
        <v>77</v>
      </c>
    </row>
    <row r="18" spans="1:4" ht="12.75">
      <c r="A18" t="s">
        <v>34</v>
      </c>
      <c r="B18">
        <v>1963</v>
      </c>
      <c r="C18" t="s">
        <v>78</v>
      </c>
      <c r="D18" t="s">
        <v>79</v>
      </c>
    </row>
    <row r="19" spans="1:4" ht="12.75">
      <c r="A19" t="s">
        <v>34</v>
      </c>
      <c r="B19">
        <v>1965</v>
      </c>
      <c r="C19" t="s">
        <v>80</v>
      </c>
      <c r="D19" t="s">
        <v>96</v>
      </c>
    </row>
    <row r="20" spans="1:4" ht="12.75">
      <c r="A20" t="s">
        <v>34</v>
      </c>
      <c r="B20">
        <v>1965</v>
      </c>
      <c r="C20" t="s">
        <v>35</v>
      </c>
      <c r="D20" t="s">
        <v>36</v>
      </c>
    </row>
    <row r="21" spans="1:4" ht="12.75">
      <c r="A21" t="s">
        <v>34</v>
      </c>
      <c r="B21">
        <v>1965</v>
      </c>
      <c r="C21" t="s">
        <v>81</v>
      </c>
      <c r="D21" t="s">
        <v>82</v>
      </c>
    </row>
    <row r="22" spans="1:4" ht="12.75">
      <c r="A22" t="s">
        <v>34</v>
      </c>
      <c r="B22">
        <v>1965</v>
      </c>
      <c r="C22" t="s">
        <v>83</v>
      </c>
      <c r="D22" t="s">
        <v>84</v>
      </c>
    </row>
    <row r="23" spans="1:4" ht="12.75">
      <c r="A23" t="s">
        <v>34</v>
      </c>
      <c r="B23">
        <v>1966</v>
      </c>
      <c r="C23" t="s">
        <v>85</v>
      </c>
      <c r="D23" t="s">
        <v>86</v>
      </c>
    </row>
    <row r="24" spans="1:4" ht="12.75">
      <c r="A24" t="s">
        <v>34</v>
      </c>
      <c r="B24">
        <v>1967</v>
      </c>
      <c r="C24" t="s">
        <v>87</v>
      </c>
      <c r="D24" t="s">
        <v>88</v>
      </c>
    </row>
    <row r="25" spans="1:4" ht="12.75">
      <c r="A25" t="s">
        <v>34</v>
      </c>
      <c r="B25">
        <v>1967</v>
      </c>
      <c r="C25" t="s">
        <v>89</v>
      </c>
      <c r="D25" t="s">
        <v>90</v>
      </c>
    </row>
    <row r="26" spans="1:4" ht="12.75">
      <c r="A26" t="s">
        <v>34</v>
      </c>
      <c r="B26">
        <v>1968</v>
      </c>
      <c r="C26" t="s">
        <v>91</v>
      </c>
      <c r="D26" t="s">
        <v>92</v>
      </c>
    </row>
    <row r="27" spans="1:4" ht="12.75">
      <c r="A27" t="s">
        <v>34</v>
      </c>
      <c r="B27">
        <v>1970</v>
      </c>
      <c r="C27" t="s">
        <v>93</v>
      </c>
      <c r="D27" t="s">
        <v>31</v>
      </c>
    </row>
    <row r="28" spans="1:4" ht="12.75">
      <c r="A28" t="s">
        <v>34</v>
      </c>
      <c r="B28">
        <v>1970</v>
      </c>
      <c r="C28" t="s">
        <v>94</v>
      </c>
      <c r="D28" t="s">
        <v>36</v>
      </c>
    </row>
    <row r="29" spans="1:4" ht="12.75">
      <c r="A29" t="s">
        <v>34</v>
      </c>
      <c r="B29">
        <v>1972</v>
      </c>
      <c r="C29" t="s">
        <v>95</v>
      </c>
      <c r="D29" t="s">
        <v>96</v>
      </c>
    </row>
    <row r="30" spans="1:4" ht="12.75">
      <c r="A30" t="s">
        <v>34</v>
      </c>
      <c r="B30">
        <v>1976</v>
      </c>
      <c r="C30" t="s">
        <v>97</v>
      </c>
      <c r="D30" t="s">
        <v>98</v>
      </c>
    </row>
    <row r="31" spans="1:4" ht="12.75">
      <c r="A31" t="s">
        <v>34</v>
      </c>
      <c r="B31">
        <v>1978</v>
      </c>
      <c r="C31" t="s">
        <v>99</v>
      </c>
      <c r="D31" t="s">
        <v>98</v>
      </c>
    </row>
    <row r="32" spans="1:4" ht="12.75">
      <c r="A32" t="s">
        <v>34</v>
      </c>
      <c r="B32">
        <v>1980</v>
      </c>
      <c r="C32" t="s">
        <v>103</v>
      </c>
      <c r="D32" t="s">
        <v>102</v>
      </c>
    </row>
    <row r="33" spans="1:4" ht="12.75">
      <c r="A33" t="s">
        <v>34</v>
      </c>
      <c r="B33">
        <v>1981</v>
      </c>
      <c r="C33" t="s">
        <v>100</v>
      </c>
      <c r="D33" t="s">
        <v>101</v>
      </c>
    </row>
    <row r="34" spans="1:4" ht="12.75">
      <c r="A34" s="21" t="s">
        <v>34</v>
      </c>
      <c r="B34">
        <v>2014</v>
      </c>
      <c r="C34" s="21" t="s">
        <v>178</v>
      </c>
      <c r="D34" s="21" t="s">
        <v>36</v>
      </c>
    </row>
    <row r="35" spans="1:4" ht="12.75">
      <c r="A35" s="21" t="s">
        <v>34</v>
      </c>
      <c r="B35">
        <v>2014</v>
      </c>
      <c r="C35" s="21" t="s">
        <v>184</v>
      </c>
      <c r="D35" s="21" t="s">
        <v>185</v>
      </c>
    </row>
    <row r="36" spans="1:5" ht="12.75">
      <c r="A36" s="25" t="s">
        <v>34</v>
      </c>
      <c r="B36" s="25">
        <v>2015</v>
      </c>
      <c r="C36" s="25" t="s">
        <v>200</v>
      </c>
      <c r="D36" s="25" t="s">
        <v>79</v>
      </c>
      <c r="E36" s="5" t="s">
        <v>111</v>
      </c>
    </row>
    <row r="37" spans="1:4" ht="12.75">
      <c r="A37" s="25" t="s">
        <v>166</v>
      </c>
      <c r="B37" s="13">
        <v>2016</v>
      </c>
      <c r="C37" s="25" t="s">
        <v>213</v>
      </c>
      <c r="D37" s="25" t="s">
        <v>214</v>
      </c>
    </row>
    <row r="38" spans="1:4" ht="12.75">
      <c r="A38" s="25" t="s">
        <v>166</v>
      </c>
      <c r="B38" s="13">
        <v>2016</v>
      </c>
      <c r="C38" s="25" t="s">
        <v>198</v>
      </c>
      <c r="D38" s="25" t="s">
        <v>199</v>
      </c>
    </row>
    <row r="39" spans="1:4" ht="12.75">
      <c r="A39" s="32" t="s">
        <v>34</v>
      </c>
      <c r="B39" s="33">
        <v>2018</v>
      </c>
      <c r="C39" s="32" t="s">
        <v>268</v>
      </c>
      <c r="D39" s="32" t="s">
        <v>230</v>
      </c>
    </row>
    <row r="40" spans="1:4" ht="12.75">
      <c r="A40" s="32" t="s">
        <v>34</v>
      </c>
      <c r="B40" s="33">
        <v>2018</v>
      </c>
      <c r="C40" s="32" t="s">
        <v>246</v>
      </c>
      <c r="D40" s="32" t="s">
        <v>247</v>
      </c>
    </row>
    <row r="41" spans="1:4" ht="12.75">
      <c r="A41" s="32" t="s">
        <v>34</v>
      </c>
      <c r="B41" s="33">
        <v>2018</v>
      </c>
      <c r="C41" s="32" t="s">
        <v>248</v>
      </c>
      <c r="D41" s="32" t="s">
        <v>92</v>
      </c>
    </row>
    <row r="42" spans="1:4" ht="12.75">
      <c r="A42" s="32" t="s">
        <v>34</v>
      </c>
      <c r="B42" s="33">
        <v>2018</v>
      </c>
      <c r="C42" s="32" t="s">
        <v>269</v>
      </c>
      <c r="D42" s="32" t="s">
        <v>250</v>
      </c>
    </row>
    <row r="43" spans="1:4" ht="12.75">
      <c r="A43" s="32" t="s">
        <v>34</v>
      </c>
      <c r="B43" s="33">
        <v>2018</v>
      </c>
      <c r="C43" s="32" t="s">
        <v>270</v>
      </c>
      <c r="D43" s="32" t="s">
        <v>271</v>
      </c>
    </row>
    <row r="44" spans="1:6" ht="12.75">
      <c r="A44" t="s">
        <v>34</v>
      </c>
      <c r="B44" s="9">
        <v>2020</v>
      </c>
      <c r="C44" t="s">
        <v>272</v>
      </c>
      <c r="D44" t="s">
        <v>266</v>
      </c>
      <c r="E44" t="s">
        <v>108</v>
      </c>
      <c r="F44" t="s">
        <v>334</v>
      </c>
    </row>
    <row r="45" spans="1:4" ht="12.75">
      <c r="A45" t="s">
        <v>34</v>
      </c>
      <c r="B45" s="9">
        <v>2020</v>
      </c>
      <c r="C45" t="s">
        <v>294</v>
      </c>
      <c r="D45" t="s">
        <v>295</v>
      </c>
    </row>
    <row r="46" spans="1:4" ht="12.75">
      <c r="A46" t="s">
        <v>34</v>
      </c>
      <c r="B46" s="9">
        <v>2020</v>
      </c>
      <c r="C46" t="s">
        <v>297</v>
      </c>
      <c r="D46" t="s">
        <v>298</v>
      </c>
    </row>
    <row r="47" spans="1:4" ht="12.75">
      <c r="A47" t="s">
        <v>34</v>
      </c>
      <c r="B47">
        <v>2021</v>
      </c>
      <c r="C47" t="s">
        <v>345</v>
      </c>
      <c r="D47" t="s">
        <v>346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3.28125" style="0" customWidth="1"/>
    <col min="4" max="4" width="11.28125" style="0" bestFit="1" customWidth="1"/>
    <col min="5" max="5" width="18.140625" style="0" customWidth="1"/>
  </cols>
  <sheetData>
    <row r="1" spans="1:4" ht="12.75">
      <c r="A1" s="4" t="s">
        <v>13</v>
      </c>
      <c r="B1" s="3"/>
      <c r="C1" s="3"/>
      <c r="D1" s="3"/>
    </row>
    <row r="2" spans="1:4" ht="12.75">
      <c r="A2" s="9" t="s">
        <v>8</v>
      </c>
      <c r="B2" t="s">
        <v>7</v>
      </c>
      <c r="C2" t="s">
        <v>18</v>
      </c>
      <c r="D2" t="s">
        <v>19</v>
      </c>
    </row>
    <row r="3" spans="1:4" ht="12.75">
      <c r="A3">
        <v>2013</v>
      </c>
      <c r="B3" s="18" t="s">
        <v>34</v>
      </c>
      <c r="C3" s="18" t="s">
        <v>178</v>
      </c>
      <c r="D3" s="18" t="s">
        <v>36</v>
      </c>
    </row>
    <row r="4" spans="1:4" ht="12.75">
      <c r="A4">
        <v>2014</v>
      </c>
      <c r="B4" s="22" t="s">
        <v>34</v>
      </c>
      <c r="C4" s="22" t="s">
        <v>186</v>
      </c>
      <c r="D4" s="22" t="s">
        <v>187</v>
      </c>
    </row>
    <row r="5" spans="1:4" ht="12.75">
      <c r="A5">
        <v>2015</v>
      </c>
      <c r="B5" s="22" t="s">
        <v>34</v>
      </c>
      <c r="C5" s="22" t="s">
        <v>198</v>
      </c>
      <c r="D5" s="22" t="s">
        <v>199</v>
      </c>
    </row>
    <row r="6" spans="1:4" ht="12.75">
      <c r="A6" s="27">
        <v>2017</v>
      </c>
      <c r="B6" s="28" t="s">
        <v>166</v>
      </c>
      <c r="C6" s="28" t="s">
        <v>245</v>
      </c>
      <c r="D6" s="28" t="s">
        <v>230</v>
      </c>
    </row>
    <row r="7" spans="1:4" ht="12.75">
      <c r="A7" s="27">
        <v>2017</v>
      </c>
      <c r="B7" s="28" t="s">
        <v>166</v>
      </c>
      <c r="C7" s="28" t="s">
        <v>246</v>
      </c>
      <c r="D7" s="28" t="s">
        <v>247</v>
      </c>
    </row>
    <row r="8" spans="1:4" ht="12.75">
      <c r="A8" s="27">
        <v>2017</v>
      </c>
      <c r="B8" s="28" t="s">
        <v>166</v>
      </c>
      <c r="C8" s="28" t="s">
        <v>248</v>
      </c>
      <c r="D8" s="28" t="s">
        <v>92</v>
      </c>
    </row>
    <row r="9" spans="1:4" ht="12.75">
      <c r="A9" s="27">
        <v>2017</v>
      </c>
      <c r="B9" s="28" t="s">
        <v>166</v>
      </c>
      <c r="C9" s="28" t="s">
        <v>249</v>
      </c>
      <c r="D9" s="28" t="s">
        <v>250</v>
      </c>
    </row>
    <row r="10" spans="1:4" ht="12.75">
      <c r="A10" s="27">
        <v>2017</v>
      </c>
      <c r="B10" s="28" t="s">
        <v>166</v>
      </c>
      <c r="C10" s="28" t="s">
        <v>251</v>
      </c>
      <c r="D10" s="28" t="s">
        <v>252</v>
      </c>
    </row>
    <row r="11" spans="1:4" ht="12.75">
      <c r="A11" s="27">
        <v>2017</v>
      </c>
      <c r="B11" s="28" t="s">
        <v>166</v>
      </c>
      <c r="C11" s="28" t="s">
        <v>253</v>
      </c>
      <c r="D11" s="28" t="s">
        <v>254</v>
      </c>
    </row>
    <row r="12" spans="1:5" ht="12.75">
      <c r="A12">
        <v>2019</v>
      </c>
      <c r="B12" s="21" t="s">
        <v>34</v>
      </c>
      <c r="C12" s="21" t="s">
        <v>272</v>
      </c>
      <c r="D12" s="21" t="s">
        <v>266</v>
      </c>
      <c r="E12" s="21" t="s">
        <v>299</v>
      </c>
    </row>
    <row r="13" spans="1:4" ht="12.75">
      <c r="A13">
        <v>2019</v>
      </c>
      <c r="B13" s="21" t="s">
        <v>34</v>
      </c>
      <c r="C13" s="21" t="s">
        <v>294</v>
      </c>
      <c r="D13" s="21" t="s">
        <v>295</v>
      </c>
    </row>
    <row r="14" spans="1:4" ht="12.75">
      <c r="A14">
        <v>2019</v>
      </c>
      <c r="B14" s="21" t="s">
        <v>34</v>
      </c>
      <c r="C14" s="21" t="s">
        <v>297</v>
      </c>
      <c r="D14" s="21" t="s">
        <v>298</v>
      </c>
    </row>
    <row r="15" spans="1:4" ht="12.75">
      <c r="A15" s="9">
        <v>2020</v>
      </c>
      <c r="B15" t="s">
        <v>34</v>
      </c>
      <c r="C15" t="s">
        <v>285</v>
      </c>
      <c r="D15" t="s">
        <v>331</v>
      </c>
    </row>
    <row r="16" spans="1:4" ht="12.75">
      <c r="A16" s="9">
        <v>2020</v>
      </c>
      <c r="B16" t="s">
        <v>34</v>
      </c>
      <c r="C16" t="s">
        <v>332</v>
      </c>
      <c r="D16" t="s">
        <v>333</v>
      </c>
    </row>
    <row r="17" spans="2:4" ht="12.75">
      <c r="B17" s="11"/>
      <c r="C17" s="12"/>
      <c r="D17" s="12"/>
    </row>
    <row r="18" spans="2:4" ht="12.75">
      <c r="B18" s="11"/>
      <c r="C18" s="12"/>
      <c r="D18" s="12"/>
    </row>
    <row r="19" spans="2:4" ht="12.75">
      <c r="B19" s="13"/>
      <c r="C19" s="13"/>
      <c r="D19" s="13"/>
    </row>
    <row r="20" spans="2:4" ht="12.75">
      <c r="B20" s="13"/>
      <c r="C20" s="13"/>
      <c r="D20" s="13"/>
    </row>
    <row r="21" spans="2:4" ht="12.75">
      <c r="B21" s="13"/>
      <c r="C21" s="13"/>
      <c r="D21" s="13"/>
    </row>
    <row r="22" spans="2:4" ht="12.75">
      <c r="B22" s="13"/>
      <c r="C22" s="13"/>
      <c r="D22" s="13"/>
    </row>
    <row r="23" spans="2:4" ht="12.75">
      <c r="B23" s="13"/>
      <c r="C23" s="13"/>
      <c r="D23" s="13"/>
    </row>
    <row r="24" spans="2:4" ht="12.75">
      <c r="B24" s="13"/>
      <c r="C24" s="13"/>
      <c r="D24" s="13"/>
    </row>
    <row r="25" spans="2:4" ht="12.75">
      <c r="B25" s="13"/>
      <c r="C25" s="13"/>
      <c r="D25" s="13"/>
    </row>
    <row r="26" spans="2:4" ht="12.75">
      <c r="B26" s="13"/>
      <c r="C26" s="13"/>
      <c r="D26" s="13"/>
    </row>
    <row r="27" spans="2:4" ht="12.75">
      <c r="B27" s="13"/>
      <c r="C27" s="13"/>
      <c r="D27" s="13"/>
    </row>
    <row r="28" spans="2:4" ht="12.75">
      <c r="B28" s="13"/>
      <c r="C28" s="13"/>
      <c r="D28" s="13"/>
    </row>
    <row r="29" spans="2:4" ht="12.75">
      <c r="B29" s="13"/>
      <c r="C29" s="13"/>
      <c r="D29" s="13"/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</cols>
  <sheetData>
    <row r="1" spans="1:6" ht="12.75">
      <c r="A1" s="4" t="s">
        <v>3</v>
      </c>
      <c r="B1" s="3"/>
      <c r="C1" s="3"/>
      <c r="D1" s="3"/>
      <c r="E1" s="3"/>
      <c r="F1" s="3"/>
    </row>
    <row r="2" spans="1:6" ht="12.75">
      <c r="A2" s="5"/>
      <c r="B2" s="5"/>
      <c r="C2" s="5"/>
      <c r="D2" s="5" t="s">
        <v>5</v>
      </c>
      <c r="E2" s="5" t="s">
        <v>5</v>
      </c>
      <c r="F2" s="5" t="s">
        <v>6</v>
      </c>
    </row>
    <row r="3" spans="1:6" ht="12.7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10</v>
      </c>
    </row>
    <row r="4" spans="1:6" ht="12.75">
      <c r="A4" s="10"/>
      <c r="B4" s="9"/>
      <c r="C4" s="5"/>
      <c r="D4" s="10"/>
      <c r="E4" s="5"/>
      <c r="F4" s="5"/>
    </row>
    <row r="5" spans="1:6" ht="12.75">
      <c r="A5" s="10"/>
      <c r="B5" s="9"/>
      <c r="C5" s="5"/>
      <c r="D5" s="10"/>
      <c r="E5" s="5"/>
      <c r="F5" s="5"/>
    </row>
    <row r="6" spans="1:6" ht="12.75">
      <c r="A6" s="10"/>
      <c r="B6" s="9"/>
      <c r="C6" s="5"/>
      <c r="D6" s="10"/>
      <c r="E6" s="5"/>
      <c r="F6" s="5"/>
    </row>
    <row r="7" spans="1:6" ht="12.75">
      <c r="A7" s="10"/>
      <c r="B7" s="9"/>
      <c r="C7" s="5"/>
      <c r="D7" s="10"/>
      <c r="E7" s="5"/>
      <c r="F7" s="5"/>
    </row>
    <row r="8" spans="1:6" ht="12.75">
      <c r="A8" s="10"/>
      <c r="B8" s="9"/>
      <c r="C8" s="5"/>
      <c r="D8" s="10"/>
      <c r="E8" s="5"/>
      <c r="F8" s="5"/>
    </row>
    <row r="9" spans="1:6" ht="12.75">
      <c r="A9" s="10"/>
      <c r="B9" s="9"/>
      <c r="C9" s="5"/>
      <c r="D9" s="10"/>
      <c r="E9" s="5"/>
      <c r="F9" s="5"/>
    </row>
    <row r="10" spans="1:6" ht="12.75">
      <c r="A10" s="10"/>
      <c r="B10" s="9"/>
      <c r="C10" s="5"/>
      <c r="D10" s="10"/>
      <c r="E10" s="5"/>
      <c r="F10" s="5"/>
    </row>
    <row r="11" spans="1:6" ht="12.75">
      <c r="A11" s="10"/>
      <c r="B11" s="9"/>
      <c r="C11" s="5"/>
      <c r="D11" s="10"/>
      <c r="E11" s="5"/>
      <c r="F11" s="5"/>
    </row>
    <row r="12" spans="1:6" ht="12.75">
      <c r="A12" s="10"/>
      <c r="B12" s="9"/>
      <c r="C12" s="5"/>
      <c r="D12" s="10"/>
      <c r="E12" s="5"/>
      <c r="F12" s="5"/>
    </row>
    <row r="13" spans="1:6" ht="12.75">
      <c r="A13" s="10"/>
      <c r="B13" s="9"/>
      <c r="C13" s="5"/>
      <c r="D13" s="10"/>
      <c r="E13" s="5"/>
      <c r="F13" s="5"/>
    </row>
    <row r="14" spans="1:6" ht="12.75">
      <c r="A14" s="10"/>
      <c r="B14" s="9"/>
      <c r="C14" s="5"/>
      <c r="D14" s="10"/>
      <c r="E14" s="5"/>
      <c r="F14" s="5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spans="1:6" ht="12.75">
      <c r="A27" s="1"/>
      <c r="F27" s="1"/>
    </row>
    <row r="28" spans="1:6" ht="12.75">
      <c r="A28" s="1"/>
      <c r="F28" s="1"/>
    </row>
    <row r="29" ht="12.75">
      <c r="A29" s="1"/>
    </row>
    <row r="30" ht="12.75">
      <c r="A30" s="1"/>
    </row>
    <row r="31" spans="1:3" ht="12.75">
      <c r="A31" s="1"/>
      <c r="B31" s="6"/>
      <c r="C31" s="1"/>
    </row>
    <row r="32" spans="1:5" ht="12.75">
      <c r="A32" s="1"/>
      <c r="B32" s="6"/>
      <c r="C32" s="1"/>
      <c r="D32" s="1"/>
      <c r="E32" s="1"/>
    </row>
    <row r="33" spans="1:6" ht="12.75">
      <c r="A33" s="1"/>
      <c r="B33" s="6"/>
      <c r="C33" s="1"/>
      <c r="D33" s="1"/>
      <c r="E33" s="1"/>
      <c r="F33" s="1"/>
    </row>
    <row r="34" spans="1:6" ht="12.75">
      <c r="A34" s="1"/>
      <c r="B34" s="6"/>
      <c r="C34" s="1"/>
      <c r="D34" s="1"/>
      <c r="E34" s="1"/>
      <c r="F34" s="1"/>
    </row>
    <row r="35" spans="1:6" ht="12.75">
      <c r="A35" s="1"/>
      <c r="B35" s="6"/>
      <c r="C35" s="1"/>
      <c r="D35" s="1"/>
      <c r="E35" s="1"/>
      <c r="F35" s="1"/>
    </row>
    <row r="36" spans="1:6" ht="12.75">
      <c r="A36" s="1"/>
      <c r="B36" s="6"/>
      <c r="C36" s="1"/>
      <c r="D36" s="1"/>
      <c r="E36" s="1"/>
      <c r="F36" s="1"/>
    </row>
    <row r="37" spans="1:6" ht="12.75">
      <c r="A37" s="1"/>
      <c r="B37" s="6"/>
      <c r="C37" s="1"/>
      <c r="D37" s="1"/>
      <c r="E37" s="1"/>
      <c r="F37" s="1"/>
    </row>
    <row r="38" spans="1:5" ht="12.75">
      <c r="A38" s="1"/>
      <c r="B38" s="6"/>
      <c r="C38" s="1"/>
      <c r="D38" s="1"/>
      <c r="E38" s="1"/>
    </row>
    <row r="39" spans="1:6" ht="12.75">
      <c r="A39" s="1"/>
      <c r="B39" s="6"/>
      <c r="C39" s="1"/>
      <c r="D39" s="1"/>
      <c r="F39" s="1"/>
    </row>
    <row r="40" spans="1:4" ht="12.75">
      <c r="A40" s="1"/>
      <c r="B40" s="6"/>
      <c r="C40" s="1"/>
      <c r="D40" s="1"/>
    </row>
    <row r="41" spans="1:6" ht="12.75">
      <c r="A41" s="1"/>
      <c r="B41" s="6"/>
      <c r="C41" s="1"/>
      <c r="D41" s="1"/>
      <c r="F41" s="1"/>
    </row>
    <row r="42" spans="1:4" ht="12.75">
      <c r="A42" s="1"/>
      <c r="B42" s="6"/>
      <c r="C42" s="1"/>
      <c r="D42" s="1"/>
    </row>
    <row r="43" spans="1:4" ht="12.75">
      <c r="A43" s="1"/>
      <c r="C43" s="1"/>
      <c r="D43" s="1"/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P6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7.8515625" style="0" customWidth="1"/>
    <col min="3" max="3" width="12.140625" style="0" customWidth="1"/>
    <col min="4" max="4" width="10.7109375" style="0" customWidth="1"/>
    <col min="5" max="5" width="11.421875" style="0" customWidth="1"/>
    <col min="6" max="6" width="14.421875" style="0" bestFit="1" customWidth="1"/>
    <col min="7" max="7" width="14.421875" style="0" customWidth="1"/>
    <col min="8" max="8" width="18.7109375" style="0" customWidth="1"/>
    <col min="9" max="9" width="13.00390625" style="0" customWidth="1"/>
    <col min="10" max="10" width="14.8515625" style="0" customWidth="1"/>
    <col min="11" max="11" width="15.421875" style="0" customWidth="1"/>
    <col min="12" max="12" width="16.140625" style="0" customWidth="1"/>
    <col min="13" max="13" width="18.7109375" style="0" customWidth="1"/>
    <col min="14" max="14" width="12.8515625" style="0" customWidth="1"/>
  </cols>
  <sheetData>
    <row r="1" spans="1:7" ht="12.75">
      <c r="A1" s="4" t="s">
        <v>14</v>
      </c>
      <c r="B1" s="3"/>
      <c r="C1" s="3"/>
      <c r="D1" s="3"/>
      <c r="E1" s="3"/>
      <c r="F1" s="3"/>
      <c r="G1" s="3"/>
    </row>
    <row r="2" spans="1:7" ht="12.75">
      <c r="A2" s="15" t="s">
        <v>8</v>
      </c>
      <c r="B2" s="16" t="s">
        <v>23</v>
      </c>
      <c r="C2" s="16" t="s">
        <v>7</v>
      </c>
      <c r="D2" s="16" t="s">
        <v>150</v>
      </c>
      <c r="E2" s="16" t="s">
        <v>105</v>
      </c>
      <c r="F2" s="16" t="s">
        <v>106</v>
      </c>
      <c r="G2" s="16" t="s">
        <v>6</v>
      </c>
    </row>
    <row r="3" spans="1:5" ht="12.75">
      <c r="A3">
        <v>1963</v>
      </c>
      <c r="B3" t="s">
        <v>110</v>
      </c>
      <c r="C3" t="s">
        <v>34</v>
      </c>
      <c r="E3" t="s">
        <v>111</v>
      </c>
    </row>
    <row r="4" spans="1:8" ht="12.75">
      <c r="A4">
        <v>1965</v>
      </c>
      <c r="B4" t="s">
        <v>107</v>
      </c>
      <c r="C4" t="s">
        <v>34</v>
      </c>
      <c r="E4" t="s">
        <v>108</v>
      </c>
      <c r="H4" t="s">
        <v>109</v>
      </c>
    </row>
    <row r="5" spans="1:5" ht="12.75">
      <c r="A5">
        <v>1975</v>
      </c>
      <c r="B5" t="s">
        <v>112</v>
      </c>
      <c r="C5" t="s">
        <v>34</v>
      </c>
      <c r="E5" t="s">
        <v>111</v>
      </c>
    </row>
    <row r="6" spans="1:5" ht="12.75">
      <c r="A6">
        <v>1976</v>
      </c>
      <c r="B6" t="s">
        <v>112</v>
      </c>
      <c r="C6" t="s">
        <v>34</v>
      </c>
      <c r="E6" t="s">
        <v>111</v>
      </c>
    </row>
    <row r="7" spans="1:14" ht="12.75">
      <c r="A7">
        <v>2012</v>
      </c>
      <c r="B7" t="s">
        <v>151</v>
      </c>
      <c r="C7" t="s">
        <v>34</v>
      </c>
      <c r="D7" t="s">
        <v>108</v>
      </c>
      <c r="E7" t="s">
        <v>108</v>
      </c>
      <c r="H7" t="s">
        <v>152</v>
      </c>
      <c r="I7" t="s">
        <v>153</v>
      </c>
      <c r="J7" t="s">
        <v>154</v>
      </c>
      <c r="K7" t="s">
        <v>155</v>
      </c>
      <c r="L7" t="s">
        <v>156</v>
      </c>
      <c r="M7" t="s">
        <v>157</v>
      </c>
      <c r="N7" t="s">
        <v>158</v>
      </c>
    </row>
    <row r="8" spans="1:8" ht="12.75">
      <c r="A8">
        <v>2012</v>
      </c>
      <c r="B8" t="s">
        <v>159</v>
      </c>
      <c r="C8" t="s">
        <v>34</v>
      </c>
      <c r="D8" t="s">
        <v>108</v>
      </c>
      <c r="E8" t="s">
        <v>108</v>
      </c>
      <c r="H8" t="s">
        <v>161</v>
      </c>
    </row>
    <row r="9" spans="1:8" ht="12.75">
      <c r="A9">
        <v>2012</v>
      </c>
      <c r="B9" t="s">
        <v>159</v>
      </c>
      <c r="C9" t="s">
        <v>34</v>
      </c>
      <c r="D9" t="s">
        <v>108</v>
      </c>
      <c r="H9" t="s">
        <v>160</v>
      </c>
    </row>
    <row r="10" spans="1:10" ht="12.75">
      <c r="A10" s="19">
        <v>2013</v>
      </c>
      <c r="B10" s="19" t="s">
        <v>112</v>
      </c>
      <c r="C10" s="19" t="s">
        <v>34</v>
      </c>
      <c r="D10" s="19" t="s">
        <v>108</v>
      </c>
      <c r="E10" s="19"/>
      <c r="F10" s="19"/>
      <c r="G10" s="19"/>
      <c r="H10" s="19"/>
      <c r="I10" s="19"/>
      <c r="J10" s="19"/>
    </row>
    <row r="11" spans="1:10" ht="12.75">
      <c r="A11" s="19">
        <v>2013</v>
      </c>
      <c r="B11" s="19" t="s">
        <v>112</v>
      </c>
      <c r="C11" s="19" t="s">
        <v>34</v>
      </c>
      <c r="D11" s="19" t="s">
        <v>108</v>
      </c>
      <c r="E11" s="19" t="s">
        <v>111</v>
      </c>
      <c r="F11" s="19"/>
      <c r="G11" s="19"/>
      <c r="H11" s="19"/>
      <c r="I11" s="19"/>
      <c r="J11" s="19"/>
    </row>
    <row r="12" spans="1:10" ht="12.75">
      <c r="A12" s="19">
        <v>2013</v>
      </c>
      <c r="B12" s="19" t="s">
        <v>151</v>
      </c>
      <c r="C12" s="19" t="s">
        <v>34</v>
      </c>
      <c r="D12" s="19" t="s">
        <v>111</v>
      </c>
      <c r="E12" s="19"/>
      <c r="F12" s="19"/>
      <c r="G12" s="19"/>
      <c r="H12" s="19"/>
      <c r="I12" s="19"/>
      <c r="J12" s="19"/>
    </row>
    <row r="13" spans="1:10" ht="12.75">
      <c r="A13" s="19">
        <v>2013</v>
      </c>
      <c r="B13" s="19" t="s">
        <v>159</v>
      </c>
      <c r="C13" s="19" t="s">
        <v>34</v>
      </c>
      <c r="D13" s="19" t="s">
        <v>108</v>
      </c>
      <c r="E13" s="19" t="s">
        <v>108</v>
      </c>
      <c r="F13" s="19" t="s">
        <v>179</v>
      </c>
      <c r="G13" s="19"/>
      <c r="H13" s="19" t="s">
        <v>180</v>
      </c>
      <c r="I13" s="19"/>
      <c r="J13" s="19"/>
    </row>
    <row r="14" spans="1:10" ht="12.75">
      <c r="A14" s="19">
        <v>2013</v>
      </c>
      <c r="B14" s="19" t="s">
        <v>159</v>
      </c>
      <c r="C14" s="19" t="s">
        <v>34</v>
      </c>
      <c r="D14" s="19" t="s">
        <v>108</v>
      </c>
      <c r="E14" s="19"/>
      <c r="F14" s="19"/>
      <c r="G14" s="19"/>
      <c r="H14" s="19" t="s">
        <v>181</v>
      </c>
      <c r="I14" s="19"/>
      <c r="J14" s="19"/>
    </row>
    <row r="15" spans="1:10" ht="15.75">
      <c r="A15" s="23">
        <v>2014</v>
      </c>
      <c r="B15" s="23" t="s">
        <v>107</v>
      </c>
      <c r="C15" s="23" t="s">
        <v>34</v>
      </c>
      <c r="D15" s="23" t="s">
        <v>108</v>
      </c>
      <c r="E15" s="23"/>
      <c r="F15" s="23"/>
      <c r="G15" s="23"/>
      <c r="H15" s="23" t="s">
        <v>192</v>
      </c>
      <c r="I15" s="23"/>
      <c r="J15" s="23"/>
    </row>
    <row r="16" spans="1:14" ht="12.75">
      <c r="A16">
        <v>2015</v>
      </c>
      <c r="B16" t="s">
        <v>201</v>
      </c>
      <c r="C16" t="s">
        <v>34</v>
      </c>
      <c r="D16" t="s">
        <v>108</v>
      </c>
      <c r="E16" t="s">
        <v>111</v>
      </c>
      <c r="H16" t="s">
        <v>167</v>
      </c>
      <c r="I16" t="s">
        <v>195</v>
      </c>
      <c r="J16" t="s">
        <v>202</v>
      </c>
      <c r="K16" t="s">
        <v>203</v>
      </c>
      <c r="L16" t="s">
        <v>204</v>
      </c>
      <c r="M16" t="s">
        <v>196</v>
      </c>
      <c r="N16" t="s">
        <v>205</v>
      </c>
    </row>
    <row r="17" spans="1:4" ht="12.75">
      <c r="A17">
        <v>2015</v>
      </c>
      <c r="B17" t="s">
        <v>112</v>
      </c>
      <c r="C17" t="s">
        <v>34</v>
      </c>
      <c r="D17" t="s">
        <v>111</v>
      </c>
    </row>
    <row r="18" spans="1:8" ht="12.75">
      <c r="A18">
        <v>2015</v>
      </c>
      <c r="B18" t="s">
        <v>159</v>
      </c>
      <c r="C18" t="s">
        <v>34</v>
      </c>
      <c r="D18" t="s">
        <v>108</v>
      </c>
      <c r="E18" t="s">
        <v>111</v>
      </c>
      <c r="H18" t="s">
        <v>158</v>
      </c>
    </row>
    <row r="19" spans="1:8" ht="12.75">
      <c r="A19">
        <v>2015</v>
      </c>
      <c r="B19" t="s">
        <v>159</v>
      </c>
      <c r="C19" t="s">
        <v>34</v>
      </c>
      <c r="D19" t="s">
        <v>108</v>
      </c>
      <c r="H19" t="s">
        <v>153</v>
      </c>
    </row>
    <row r="20" spans="1:8" ht="12.75">
      <c r="A20">
        <v>2015</v>
      </c>
      <c r="B20" t="s">
        <v>206</v>
      </c>
      <c r="C20" t="s">
        <v>34</v>
      </c>
      <c r="D20" t="s">
        <v>108</v>
      </c>
      <c r="E20" t="s">
        <v>108</v>
      </c>
      <c r="F20" t="s">
        <v>111</v>
      </c>
      <c r="H20" t="s">
        <v>207</v>
      </c>
    </row>
    <row r="21" spans="1:8" ht="12.75">
      <c r="A21">
        <v>2015</v>
      </c>
      <c r="B21" t="s">
        <v>206</v>
      </c>
      <c r="C21" t="s">
        <v>34</v>
      </c>
      <c r="D21" t="s">
        <v>108</v>
      </c>
      <c r="H21" t="s">
        <v>208</v>
      </c>
    </row>
    <row r="22" spans="1:8" ht="12.75">
      <c r="A22">
        <v>2015</v>
      </c>
      <c r="B22" t="s">
        <v>206</v>
      </c>
      <c r="C22" t="s">
        <v>34</v>
      </c>
      <c r="D22" t="s">
        <v>111</v>
      </c>
      <c r="H22" t="s">
        <v>209</v>
      </c>
    </row>
    <row r="23" spans="1:8" ht="12.75">
      <c r="A23">
        <v>2015</v>
      </c>
      <c r="B23" t="s">
        <v>210</v>
      </c>
      <c r="C23" t="s">
        <v>34</v>
      </c>
      <c r="D23" t="s">
        <v>108</v>
      </c>
      <c r="E23" t="s">
        <v>111</v>
      </c>
      <c r="H23" t="s">
        <v>211</v>
      </c>
    </row>
    <row r="24" spans="1:8" ht="12.75">
      <c r="A24">
        <v>2016</v>
      </c>
      <c r="B24" t="s">
        <v>215</v>
      </c>
      <c r="C24" t="s">
        <v>34</v>
      </c>
      <c r="D24" t="s">
        <v>108</v>
      </c>
      <c r="E24" t="s">
        <v>108</v>
      </c>
      <c r="H24" t="s">
        <v>208</v>
      </c>
    </row>
    <row r="25" spans="1:8" ht="12.75">
      <c r="A25">
        <v>2016</v>
      </c>
      <c r="B25" t="s">
        <v>210</v>
      </c>
      <c r="C25" t="s">
        <v>34</v>
      </c>
      <c r="D25" t="s">
        <v>108</v>
      </c>
      <c r="E25" t="s">
        <v>108</v>
      </c>
      <c r="H25" t="s">
        <v>216</v>
      </c>
    </row>
    <row r="26" spans="1:8" ht="12.75">
      <c r="A26">
        <v>2016</v>
      </c>
      <c r="B26" t="s">
        <v>159</v>
      </c>
      <c r="C26" t="s">
        <v>34</v>
      </c>
      <c r="D26" t="s">
        <v>108</v>
      </c>
      <c r="H26" t="s">
        <v>217</v>
      </c>
    </row>
    <row r="27" spans="1:16" ht="12.75">
      <c r="A27">
        <v>2016</v>
      </c>
      <c r="B27" t="s">
        <v>218</v>
      </c>
      <c r="C27" t="s">
        <v>34</v>
      </c>
      <c r="D27" t="s">
        <v>108</v>
      </c>
      <c r="E27" t="s">
        <v>111</v>
      </c>
      <c r="H27" t="s">
        <v>219</v>
      </c>
      <c r="I27" t="s">
        <v>220</v>
      </c>
      <c r="J27" t="s">
        <v>221</v>
      </c>
      <c r="K27" t="s">
        <v>222</v>
      </c>
      <c r="L27" t="s">
        <v>223</v>
      </c>
      <c r="M27" t="s">
        <v>209</v>
      </c>
      <c r="N27" t="s">
        <v>224</v>
      </c>
      <c r="O27" t="s">
        <v>225</v>
      </c>
      <c r="P27" t="s">
        <v>226</v>
      </c>
    </row>
    <row r="28" spans="1:8" ht="12.75">
      <c r="A28">
        <v>2016</v>
      </c>
      <c r="B28" t="s">
        <v>227</v>
      </c>
      <c r="C28" t="s">
        <v>34</v>
      </c>
      <c r="D28" t="s">
        <v>108</v>
      </c>
      <c r="E28" t="s">
        <v>108</v>
      </c>
      <c r="F28" t="s">
        <v>108</v>
      </c>
      <c r="H28" t="s">
        <v>228</v>
      </c>
    </row>
    <row r="29" spans="1:10" ht="12.75">
      <c r="A29" s="19">
        <v>2017</v>
      </c>
      <c r="B29" s="18" t="s">
        <v>215</v>
      </c>
      <c r="C29" s="18" t="s">
        <v>34</v>
      </c>
      <c r="D29" s="18" t="s">
        <v>108</v>
      </c>
      <c r="E29" s="19"/>
      <c r="F29" s="19"/>
      <c r="G29" s="19"/>
      <c r="H29" s="18" t="s">
        <v>255</v>
      </c>
      <c r="I29" s="19"/>
      <c r="J29" s="19"/>
    </row>
    <row r="30" spans="1:10" ht="12.75">
      <c r="A30" s="19">
        <v>2017</v>
      </c>
      <c r="B30" s="18" t="s">
        <v>215</v>
      </c>
      <c r="C30" s="18" t="s">
        <v>34</v>
      </c>
      <c r="D30" s="18" t="s">
        <v>111</v>
      </c>
      <c r="E30" s="19"/>
      <c r="F30" s="19"/>
      <c r="G30" s="19"/>
      <c r="H30" s="18" t="s">
        <v>256</v>
      </c>
      <c r="I30" s="19"/>
      <c r="J30" s="19"/>
    </row>
    <row r="31" spans="1:10" ht="12.75">
      <c r="A31" s="19">
        <v>2017</v>
      </c>
      <c r="B31" s="18" t="s">
        <v>257</v>
      </c>
      <c r="C31" s="18" t="s">
        <v>34</v>
      </c>
      <c r="D31" s="19" t="s">
        <v>111</v>
      </c>
      <c r="E31" s="19"/>
      <c r="F31" s="19"/>
      <c r="G31" s="19"/>
      <c r="H31" s="19" t="s">
        <v>216</v>
      </c>
      <c r="I31" s="19"/>
      <c r="J31" s="19"/>
    </row>
    <row r="32" spans="1:10" ht="12.75">
      <c r="A32" s="19">
        <v>2017</v>
      </c>
      <c r="B32" s="18" t="s">
        <v>258</v>
      </c>
      <c r="C32" s="18" t="s">
        <v>34</v>
      </c>
      <c r="D32" s="18" t="s">
        <v>108</v>
      </c>
      <c r="E32" s="18" t="s">
        <v>108</v>
      </c>
      <c r="F32" s="18" t="s">
        <v>113</v>
      </c>
      <c r="G32" s="18"/>
      <c r="H32" s="18" t="s">
        <v>228</v>
      </c>
      <c r="I32" s="19"/>
      <c r="J32" s="19"/>
    </row>
    <row r="33" spans="1:10" ht="12.75">
      <c r="A33" s="19">
        <v>2017</v>
      </c>
      <c r="B33" s="18" t="s">
        <v>259</v>
      </c>
      <c r="C33" s="18" t="s">
        <v>34</v>
      </c>
      <c r="D33" s="19" t="s">
        <v>111</v>
      </c>
      <c r="E33" s="19"/>
      <c r="F33" s="19"/>
      <c r="G33" s="19"/>
      <c r="H33" s="19"/>
      <c r="I33" s="19"/>
      <c r="J33" s="19"/>
    </row>
    <row r="34" spans="1:9" ht="12.75">
      <c r="A34" s="19">
        <v>2018</v>
      </c>
      <c r="B34" s="26" t="s">
        <v>280</v>
      </c>
      <c r="C34" s="26" t="s">
        <v>34</v>
      </c>
      <c r="D34" s="26" t="s">
        <v>111</v>
      </c>
      <c r="E34" s="19"/>
      <c r="F34" s="19"/>
      <c r="G34" s="19"/>
      <c r="H34" s="18"/>
      <c r="I34" s="34"/>
    </row>
    <row r="35" spans="1:9" ht="12.75">
      <c r="A35" s="19">
        <v>2018</v>
      </c>
      <c r="B35" s="19" t="s">
        <v>215</v>
      </c>
      <c r="C35" s="19" t="s">
        <v>34</v>
      </c>
      <c r="D35" s="19" t="s">
        <v>108</v>
      </c>
      <c r="E35" s="19" t="s">
        <v>111</v>
      </c>
      <c r="F35" s="19"/>
      <c r="G35" s="19"/>
      <c r="H35" s="18" t="s">
        <v>281</v>
      </c>
      <c r="I35" s="19"/>
    </row>
    <row r="36" spans="1:9" ht="12.75">
      <c r="A36" s="19">
        <v>2018</v>
      </c>
      <c r="B36" s="19" t="s">
        <v>215</v>
      </c>
      <c r="C36" s="19" t="s">
        <v>34</v>
      </c>
      <c r="D36" s="19" t="s">
        <v>108</v>
      </c>
      <c r="E36" s="19"/>
      <c r="F36" s="19"/>
      <c r="G36" s="19"/>
      <c r="H36" s="18" t="s">
        <v>282</v>
      </c>
      <c r="I36" s="19"/>
    </row>
    <row r="37" spans="1:9" ht="12.75">
      <c r="A37" s="19">
        <v>2018</v>
      </c>
      <c r="B37" s="19" t="s">
        <v>215</v>
      </c>
      <c r="C37" s="19" t="s">
        <v>34</v>
      </c>
      <c r="D37" s="19" t="s">
        <v>111</v>
      </c>
      <c r="E37" s="19"/>
      <c r="F37" s="19"/>
      <c r="G37" s="19"/>
      <c r="H37" s="18" t="s">
        <v>283</v>
      </c>
      <c r="I37" s="19"/>
    </row>
    <row r="38" spans="1:9" ht="12.75">
      <c r="A38" s="19">
        <v>2018</v>
      </c>
      <c r="B38" s="19" t="s">
        <v>215</v>
      </c>
      <c r="C38" s="19" t="s">
        <v>34</v>
      </c>
      <c r="D38" s="19" t="s">
        <v>111</v>
      </c>
      <c r="E38" s="19"/>
      <c r="F38" s="19"/>
      <c r="G38" s="19"/>
      <c r="H38" s="18" t="s">
        <v>284</v>
      </c>
      <c r="I38" s="19"/>
    </row>
    <row r="39" spans="1:9" ht="12.75">
      <c r="A39" s="19">
        <v>2018</v>
      </c>
      <c r="B39" s="19" t="s">
        <v>210</v>
      </c>
      <c r="C39" s="19" t="s">
        <v>34</v>
      </c>
      <c r="D39" s="19" t="s">
        <v>108</v>
      </c>
      <c r="E39" s="26" t="s">
        <v>108</v>
      </c>
      <c r="F39" s="19" t="s">
        <v>113</v>
      </c>
      <c r="G39" s="19"/>
      <c r="H39" s="18" t="s">
        <v>228</v>
      </c>
      <c r="I39" s="19"/>
    </row>
    <row r="40" spans="1:9" ht="12.75">
      <c r="A40" s="19">
        <v>2018</v>
      </c>
      <c r="B40" s="19" t="s">
        <v>210</v>
      </c>
      <c r="C40" s="19" t="s">
        <v>34</v>
      </c>
      <c r="D40" s="19" t="s">
        <v>108</v>
      </c>
      <c r="E40" s="26"/>
      <c r="F40" s="19"/>
      <c r="G40" s="19" t="s">
        <v>292</v>
      </c>
      <c r="H40" s="19" t="s">
        <v>228</v>
      </c>
      <c r="I40" s="19"/>
    </row>
    <row r="41" spans="1:9" ht="12.75">
      <c r="A41" s="19">
        <v>2018</v>
      </c>
      <c r="B41" s="19" t="s">
        <v>258</v>
      </c>
      <c r="C41" s="19" t="s">
        <v>34</v>
      </c>
      <c r="D41" s="19" t="s">
        <v>108</v>
      </c>
      <c r="E41" s="26" t="s">
        <v>108</v>
      </c>
      <c r="F41" s="19"/>
      <c r="G41" s="19"/>
      <c r="H41" s="18" t="s">
        <v>285</v>
      </c>
      <c r="I41" s="19"/>
    </row>
    <row r="42" spans="1:9" ht="12.75">
      <c r="A42" s="19">
        <v>2018</v>
      </c>
      <c r="B42" s="19" t="s">
        <v>258</v>
      </c>
      <c r="C42" s="19" t="s">
        <v>34</v>
      </c>
      <c r="D42" s="19" t="s">
        <v>111</v>
      </c>
      <c r="E42" s="19" t="s">
        <v>111</v>
      </c>
      <c r="F42" s="19"/>
      <c r="G42" s="19"/>
      <c r="H42" s="18" t="s">
        <v>286</v>
      </c>
      <c r="I42" s="19"/>
    </row>
    <row r="43" spans="1:9" ht="12.75">
      <c r="A43" s="19">
        <v>2018</v>
      </c>
      <c r="B43" s="19" t="s">
        <v>159</v>
      </c>
      <c r="C43" s="19" t="s">
        <v>34</v>
      </c>
      <c r="D43" s="19" t="s">
        <v>108</v>
      </c>
      <c r="E43" s="19"/>
      <c r="F43" s="19"/>
      <c r="G43" s="19"/>
      <c r="H43" s="18" t="s">
        <v>287</v>
      </c>
      <c r="I43" s="19"/>
    </row>
    <row r="44" spans="1:9" ht="12.75">
      <c r="A44" s="19">
        <v>2018</v>
      </c>
      <c r="B44" s="19" t="s">
        <v>159</v>
      </c>
      <c r="C44" s="19" t="s">
        <v>34</v>
      </c>
      <c r="D44" s="19" t="s">
        <v>108</v>
      </c>
      <c r="E44" s="19"/>
      <c r="F44" s="19"/>
      <c r="G44" s="19"/>
      <c r="H44" s="18" t="s">
        <v>288</v>
      </c>
      <c r="I44" s="19"/>
    </row>
    <row r="45" spans="1:9" ht="12.75">
      <c r="A45" s="19">
        <v>2018</v>
      </c>
      <c r="B45" s="19" t="s">
        <v>227</v>
      </c>
      <c r="C45" s="19" t="s">
        <v>34</v>
      </c>
      <c r="D45" s="26" t="s">
        <v>111</v>
      </c>
      <c r="E45" s="19" t="s">
        <v>111</v>
      </c>
      <c r="F45" s="19"/>
      <c r="G45" s="19"/>
      <c r="H45" s="18" t="s">
        <v>289</v>
      </c>
      <c r="I45" s="19"/>
    </row>
    <row r="46" spans="1:16" ht="12.75">
      <c r="A46" s="19">
        <v>2019</v>
      </c>
      <c r="B46" s="33" t="s">
        <v>280</v>
      </c>
      <c r="C46" s="33" t="s">
        <v>34</v>
      </c>
      <c r="D46" s="33" t="s">
        <v>108</v>
      </c>
      <c r="E46" s="33" t="s">
        <v>111</v>
      </c>
      <c r="F46" s="33"/>
      <c r="G46" s="19"/>
      <c r="H46" s="19" t="s">
        <v>304</v>
      </c>
      <c r="I46" s="19" t="s">
        <v>305</v>
      </c>
      <c r="J46" s="19" t="s">
        <v>286</v>
      </c>
      <c r="K46" s="19" t="s">
        <v>306</v>
      </c>
      <c r="L46" s="19" t="s">
        <v>307</v>
      </c>
      <c r="M46" s="19"/>
      <c r="N46" s="19"/>
      <c r="O46" s="19"/>
      <c r="P46" s="19"/>
    </row>
    <row r="47" spans="1:16" ht="12.75">
      <c r="A47" s="19">
        <v>2019</v>
      </c>
      <c r="B47" s="35" t="s">
        <v>215</v>
      </c>
      <c r="C47" s="33" t="s">
        <v>34</v>
      </c>
      <c r="D47" s="33" t="s">
        <v>108</v>
      </c>
      <c r="E47" s="33" t="s">
        <v>111</v>
      </c>
      <c r="F47" s="33"/>
      <c r="G47" s="19"/>
      <c r="H47" s="19" t="s">
        <v>308</v>
      </c>
      <c r="I47" s="19"/>
      <c r="J47" s="19"/>
      <c r="K47" s="19"/>
      <c r="L47" s="19"/>
      <c r="M47" s="19"/>
      <c r="N47" s="19"/>
      <c r="O47" s="19"/>
      <c r="P47" s="19"/>
    </row>
    <row r="48" spans="1:16" ht="12.75">
      <c r="A48" s="19">
        <v>2019</v>
      </c>
      <c r="B48" s="35" t="s">
        <v>215</v>
      </c>
      <c r="C48" s="33" t="s">
        <v>34</v>
      </c>
      <c r="D48" s="33" t="s">
        <v>111</v>
      </c>
      <c r="E48" s="33"/>
      <c r="F48" s="33"/>
      <c r="G48" s="19"/>
      <c r="H48" s="19" t="s">
        <v>309</v>
      </c>
      <c r="I48" s="19"/>
      <c r="J48" s="19"/>
      <c r="K48" s="19"/>
      <c r="L48" s="19"/>
      <c r="M48" s="19"/>
      <c r="N48" s="19"/>
      <c r="O48" s="19"/>
      <c r="P48" s="19"/>
    </row>
    <row r="49" spans="1:16" ht="12.75">
      <c r="A49" s="19">
        <v>2019</v>
      </c>
      <c r="B49" s="33" t="s">
        <v>258</v>
      </c>
      <c r="C49" s="33" t="s">
        <v>34</v>
      </c>
      <c r="D49" s="33" t="s">
        <v>111</v>
      </c>
      <c r="E49" s="33" t="s">
        <v>111</v>
      </c>
      <c r="F49" s="33"/>
      <c r="G49" s="19"/>
      <c r="H49" s="19" t="s">
        <v>283</v>
      </c>
      <c r="I49" s="19"/>
      <c r="J49" s="19"/>
      <c r="K49" s="19"/>
      <c r="L49" s="19"/>
      <c r="M49" s="19"/>
      <c r="N49" s="19"/>
      <c r="O49" s="19"/>
      <c r="P49" s="19"/>
    </row>
    <row r="50" spans="1:16" ht="12.75">
      <c r="A50" s="19">
        <v>2019</v>
      </c>
      <c r="B50" s="36" t="s">
        <v>259</v>
      </c>
      <c r="C50" s="36" t="s">
        <v>34</v>
      </c>
      <c r="D50" s="36" t="s">
        <v>111</v>
      </c>
      <c r="E50" s="36"/>
      <c r="F50" s="36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2.75">
      <c r="A51" s="19">
        <v>2019</v>
      </c>
      <c r="B51" s="33" t="s">
        <v>206</v>
      </c>
      <c r="C51" s="33" t="s">
        <v>34</v>
      </c>
      <c r="D51" s="33" t="s">
        <v>108</v>
      </c>
      <c r="E51" s="33" t="s">
        <v>111</v>
      </c>
      <c r="F51" s="33"/>
      <c r="G51" s="19"/>
      <c r="H51" s="19" t="s">
        <v>310</v>
      </c>
      <c r="I51" s="19"/>
      <c r="J51" s="19"/>
      <c r="K51" s="19"/>
      <c r="L51" s="19"/>
      <c r="M51" s="19"/>
      <c r="N51" s="19"/>
      <c r="O51" s="19"/>
      <c r="P51" s="19"/>
    </row>
    <row r="52" spans="1:16" ht="12.75">
      <c r="A52" s="19">
        <v>2019</v>
      </c>
      <c r="B52" s="33" t="s">
        <v>311</v>
      </c>
      <c r="C52" s="33" t="s">
        <v>34</v>
      </c>
      <c r="D52" s="33" t="s">
        <v>108</v>
      </c>
      <c r="E52" s="33" t="s">
        <v>108</v>
      </c>
      <c r="F52" s="33" t="s">
        <v>108</v>
      </c>
      <c r="G52" s="19"/>
      <c r="H52" s="19" t="s">
        <v>312</v>
      </c>
      <c r="I52" s="19"/>
      <c r="J52" s="19"/>
      <c r="K52" s="19"/>
      <c r="L52" s="19"/>
      <c r="M52" s="19"/>
      <c r="N52" s="19"/>
      <c r="O52" s="19"/>
      <c r="P52" s="19"/>
    </row>
    <row r="53" spans="1:16" ht="12.75">
      <c r="A53" s="19">
        <v>2019</v>
      </c>
      <c r="B53" s="33" t="s">
        <v>311</v>
      </c>
      <c r="C53" s="33" t="s">
        <v>34</v>
      </c>
      <c r="D53" s="33" t="s">
        <v>111</v>
      </c>
      <c r="E53" s="33"/>
      <c r="F53" s="33"/>
      <c r="G53" s="19"/>
      <c r="H53" s="19" t="s">
        <v>313</v>
      </c>
      <c r="I53" s="19"/>
      <c r="J53" s="19"/>
      <c r="K53" s="19"/>
      <c r="L53" s="19"/>
      <c r="M53" s="19"/>
      <c r="N53" s="19"/>
      <c r="O53" s="19"/>
      <c r="P53" s="19"/>
    </row>
    <row r="54" spans="1:16" ht="12.75">
      <c r="A54" s="19">
        <v>2019</v>
      </c>
      <c r="B54" s="33" t="s">
        <v>311</v>
      </c>
      <c r="C54" s="33" t="s">
        <v>34</v>
      </c>
      <c r="D54" s="33" t="s">
        <v>111</v>
      </c>
      <c r="E54" s="33"/>
      <c r="F54" s="33"/>
      <c r="G54" s="19"/>
      <c r="H54" s="19" t="s">
        <v>222</v>
      </c>
      <c r="I54" s="19"/>
      <c r="J54" s="19"/>
      <c r="K54" s="19"/>
      <c r="L54" s="19"/>
      <c r="M54" s="19"/>
      <c r="N54" s="19"/>
      <c r="O54" s="19"/>
      <c r="P54" s="19"/>
    </row>
    <row r="55" spans="1:8" ht="12.75">
      <c r="A55">
        <v>2020</v>
      </c>
      <c r="B55" t="s">
        <v>215</v>
      </c>
      <c r="C55" t="s">
        <v>34</v>
      </c>
      <c r="D55" t="s">
        <v>108</v>
      </c>
      <c r="H55" t="s">
        <v>339</v>
      </c>
    </row>
    <row r="56" spans="1:8" ht="12.75">
      <c r="A56">
        <v>2020</v>
      </c>
      <c r="B56" t="s">
        <v>159</v>
      </c>
      <c r="C56" t="s">
        <v>34</v>
      </c>
      <c r="D56" t="s">
        <v>108</v>
      </c>
      <c r="H56" s="42" t="s">
        <v>338</v>
      </c>
    </row>
    <row r="57" spans="1:8" ht="12.75">
      <c r="A57">
        <v>2020</v>
      </c>
      <c r="B57" t="s">
        <v>206</v>
      </c>
      <c r="C57" t="s">
        <v>34</v>
      </c>
      <c r="D57" t="s">
        <v>108</v>
      </c>
      <c r="H57" t="s">
        <v>337</v>
      </c>
    </row>
    <row r="58" spans="1:8" ht="12.75">
      <c r="A58" s="42">
        <v>2020</v>
      </c>
      <c r="B58" s="42" t="s">
        <v>107</v>
      </c>
      <c r="C58" s="42" t="s">
        <v>34</v>
      </c>
      <c r="D58" s="42" t="s">
        <v>108</v>
      </c>
      <c r="E58" s="43" t="s">
        <v>108</v>
      </c>
      <c r="F58" s="43" t="s">
        <v>108</v>
      </c>
      <c r="G58" s="43"/>
      <c r="H58" s="42" t="s">
        <v>312</v>
      </c>
    </row>
    <row r="59" spans="1:8" ht="12.75">
      <c r="A59">
        <v>2020</v>
      </c>
      <c r="B59" t="s">
        <v>107</v>
      </c>
      <c r="C59" t="s">
        <v>34</v>
      </c>
      <c r="D59" t="s">
        <v>111</v>
      </c>
      <c r="H59" t="s">
        <v>336</v>
      </c>
    </row>
    <row r="60" spans="1:12" ht="12.75">
      <c r="A60" s="19">
        <v>2021</v>
      </c>
      <c r="B60" s="19" t="s">
        <v>215</v>
      </c>
      <c r="C60" s="19" t="s">
        <v>34</v>
      </c>
      <c r="D60" s="19" t="s">
        <v>108</v>
      </c>
      <c r="E60" s="19" t="s">
        <v>108</v>
      </c>
      <c r="F60" s="19"/>
      <c r="G60" s="19"/>
      <c r="H60" s="19" t="s">
        <v>339</v>
      </c>
      <c r="I60" s="19"/>
      <c r="J60" s="19"/>
      <c r="K60" s="19"/>
      <c r="L60" s="19"/>
    </row>
    <row r="61" spans="1:12" ht="12.75">
      <c r="A61" s="19">
        <v>2021</v>
      </c>
      <c r="B61" s="19" t="s">
        <v>215</v>
      </c>
      <c r="C61" s="19" t="s">
        <v>34</v>
      </c>
      <c r="D61" s="19" t="s">
        <v>108</v>
      </c>
      <c r="E61" s="19" t="s">
        <v>111</v>
      </c>
      <c r="F61" s="19"/>
      <c r="G61" s="19"/>
      <c r="H61" s="19" t="s">
        <v>349</v>
      </c>
      <c r="I61" s="19"/>
      <c r="J61" s="19"/>
      <c r="K61" s="19"/>
      <c r="L61" s="19"/>
    </row>
    <row r="62" spans="1:12" ht="12.75">
      <c r="A62" s="19">
        <v>2021</v>
      </c>
      <c r="B62" s="19" t="s">
        <v>159</v>
      </c>
      <c r="C62" s="19" t="s">
        <v>34</v>
      </c>
      <c r="D62" s="19" t="s">
        <v>108</v>
      </c>
      <c r="E62" s="19" t="s">
        <v>108</v>
      </c>
      <c r="F62" s="19"/>
      <c r="G62" s="19"/>
      <c r="H62" s="19" t="s">
        <v>348</v>
      </c>
      <c r="I62" s="19"/>
      <c r="J62" s="19"/>
      <c r="K62" s="19"/>
      <c r="L62" s="19"/>
    </row>
    <row r="63" spans="1:12" ht="12.75">
      <c r="A63" s="19">
        <v>2021</v>
      </c>
      <c r="B63" s="19" t="s">
        <v>227</v>
      </c>
      <c r="C63" s="19" t="s">
        <v>34</v>
      </c>
      <c r="D63" s="19" t="s">
        <v>111</v>
      </c>
      <c r="E63" s="19"/>
      <c r="F63" s="19"/>
      <c r="G63" s="19"/>
      <c r="H63" s="19" t="s">
        <v>347</v>
      </c>
      <c r="I63" s="19"/>
      <c r="J63" s="19"/>
      <c r="K63" s="19"/>
      <c r="L63" s="19"/>
    </row>
    <row r="64" spans="1:15" ht="12.75">
      <c r="A64" s="19">
        <v>2023</v>
      </c>
      <c r="B64" s="19" t="s">
        <v>159</v>
      </c>
      <c r="C64" s="19" t="s">
        <v>34</v>
      </c>
      <c r="D64" s="19" t="s">
        <v>111</v>
      </c>
      <c r="E64" s="19"/>
      <c r="F64" s="19"/>
      <c r="G64" s="19"/>
      <c r="H64" s="19" t="s">
        <v>362</v>
      </c>
      <c r="I64" s="19"/>
      <c r="J64" s="19"/>
      <c r="K64" s="19"/>
      <c r="L64" s="19"/>
      <c r="M64" s="19"/>
      <c r="N64" s="19"/>
      <c r="O64" s="19"/>
    </row>
    <row r="65" spans="1:15" ht="12.75">
      <c r="A65" s="19">
        <v>2023</v>
      </c>
      <c r="B65" s="19" t="s">
        <v>259</v>
      </c>
      <c r="C65" s="19" t="s">
        <v>34</v>
      </c>
      <c r="D65" s="19" t="s">
        <v>111</v>
      </c>
      <c r="E65" s="19" t="s">
        <v>111</v>
      </c>
      <c r="F65" s="19"/>
      <c r="G65" s="19"/>
      <c r="H65" s="19" t="s">
        <v>363</v>
      </c>
      <c r="I65" s="19" t="s">
        <v>364</v>
      </c>
      <c r="J65" s="19" t="s">
        <v>365</v>
      </c>
      <c r="K65" s="19" t="s">
        <v>366</v>
      </c>
      <c r="L65" s="19" t="s">
        <v>367</v>
      </c>
      <c r="M65" s="19" t="s">
        <v>368</v>
      </c>
      <c r="N65" s="19"/>
      <c r="O65" s="19"/>
    </row>
    <row r="66" spans="1:11" ht="12.75">
      <c r="A66" s="26">
        <v>2024</v>
      </c>
      <c r="B66" s="26" t="s">
        <v>215</v>
      </c>
      <c r="C66" s="26" t="s">
        <v>34</v>
      </c>
      <c r="D66" s="26" t="s">
        <v>111</v>
      </c>
      <c r="E66" s="26"/>
      <c r="F66" s="26"/>
      <c r="G66" s="26"/>
      <c r="H66" s="26" t="s">
        <v>365</v>
      </c>
      <c r="I66" s="26"/>
      <c r="J66" s="26"/>
      <c r="K66" s="26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0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5.28125" style="0" bestFit="1" customWidth="1"/>
    <col min="4" max="4" width="16.140625" style="0" bestFit="1" customWidth="1"/>
    <col min="5" max="5" width="13.421875" style="0" customWidth="1"/>
    <col min="6" max="6" width="42.421875" style="0" customWidth="1"/>
    <col min="7" max="7" width="15.7109375" style="0" customWidth="1"/>
  </cols>
  <sheetData>
    <row r="1" spans="1:6" ht="12.75">
      <c r="A1" s="4" t="s">
        <v>15</v>
      </c>
      <c r="B1" s="4"/>
      <c r="C1" s="4"/>
      <c r="D1" s="4"/>
      <c r="E1" s="4"/>
      <c r="F1" s="4"/>
    </row>
    <row r="2" spans="1:7" ht="12.75">
      <c r="A2" s="5" t="s">
        <v>8</v>
      </c>
      <c r="B2" t="s">
        <v>7</v>
      </c>
      <c r="C2" t="s">
        <v>18</v>
      </c>
      <c r="D2" t="s">
        <v>19</v>
      </c>
      <c r="E2" t="s">
        <v>303</v>
      </c>
      <c r="F2" t="s">
        <v>24</v>
      </c>
      <c r="G2" t="s">
        <v>322</v>
      </c>
    </row>
    <row r="3" spans="1:6" ht="12.75">
      <c r="A3" s="5">
        <v>1960</v>
      </c>
      <c r="B3" t="s">
        <v>34</v>
      </c>
      <c r="C3" t="s">
        <v>89</v>
      </c>
      <c r="D3" t="s">
        <v>86</v>
      </c>
      <c r="E3" t="s">
        <v>113</v>
      </c>
      <c r="F3" t="s">
        <v>114</v>
      </c>
    </row>
    <row r="4" spans="1:6" ht="12.75">
      <c r="A4" s="5">
        <v>1961</v>
      </c>
      <c r="B4" t="s">
        <v>34</v>
      </c>
      <c r="C4" t="s">
        <v>89</v>
      </c>
      <c r="D4" t="s">
        <v>86</v>
      </c>
      <c r="E4" t="s">
        <v>108</v>
      </c>
      <c r="F4" t="s">
        <v>115</v>
      </c>
    </row>
    <row r="5" spans="1:6" ht="12.75">
      <c r="A5" s="30">
        <v>2018</v>
      </c>
      <c r="B5" s="28" t="s">
        <v>34</v>
      </c>
      <c r="C5" s="22" t="s">
        <v>229</v>
      </c>
      <c r="D5" s="28" t="s">
        <v>230</v>
      </c>
      <c r="E5" s="28" t="s">
        <v>179</v>
      </c>
      <c r="F5" s="28" t="s">
        <v>264</v>
      </c>
    </row>
    <row r="6" spans="1:6" ht="12.75">
      <c r="A6" s="30">
        <v>2018</v>
      </c>
      <c r="B6" s="12" t="s">
        <v>34</v>
      </c>
      <c r="C6" s="12" t="s">
        <v>265</v>
      </c>
      <c r="D6" s="22" t="s">
        <v>266</v>
      </c>
      <c r="E6" s="31" t="s">
        <v>108</v>
      </c>
      <c r="F6" s="28" t="s">
        <v>267</v>
      </c>
    </row>
    <row r="7" spans="1:7" ht="12.75">
      <c r="A7" s="5">
        <v>2019</v>
      </c>
      <c r="B7" s="22" t="s">
        <v>34</v>
      </c>
      <c r="C7" s="22" t="s">
        <v>265</v>
      </c>
      <c r="D7" s="22" t="s">
        <v>266</v>
      </c>
      <c r="E7" s="28" t="s">
        <v>113</v>
      </c>
      <c r="F7" s="28" t="s">
        <v>293</v>
      </c>
      <c r="G7" s="28" t="s">
        <v>111</v>
      </c>
    </row>
    <row r="8" spans="1:6" ht="12.75">
      <c r="A8" s="5">
        <v>2019</v>
      </c>
      <c r="B8" s="12" t="s">
        <v>34</v>
      </c>
      <c r="C8" s="12" t="s">
        <v>294</v>
      </c>
      <c r="D8" s="12" t="s">
        <v>295</v>
      </c>
      <c r="E8" s="12" t="s">
        <v>179</v>
      </c>
      <c r="F8" s="28" t="s">
        <v>296</v>
      </c>
    </row>
    <row r="9" spans="1:7" ht="12.75">
      <c r="A9" s="5">
        <v>2020</v>
      </c>
      <c r="B9" s="22" t="s">
        <v>34</v>
      </c>
      <c r="C9" s="22" t="s">
        <v>265</v>
      </c>
      <c r="D9" s="22" t="s">
        <v>266</v>
      </c>
      <c r="E9" s="28" t="s">
        <v>113</v>
      </c>
      <c r="F9" s="28" t="s">
        <v>330</v>
      </c>
      <c r="G9" s="28" t="s">
        <v>108</v>
      </c>
    </row>
    <row r="10" spans="1:7" s="16" customFormat="1" ht="12.75">
      <c r="A10" s="17">
        <v>2021</v>
      </c>
      <c r="B10" s="16" t="s">
        <v>34</v>
      </c>
      <c r="C10" s="16" t="s">
        <v>265</v>
      </c>
      <c r="D10" s="16" t="s">
        <v>266</v>
      </c>
      <c r="E10" s="16" t="s">
        <v>113</v>
      </c>
      <c r="F10" s="16" t="s">
        <v>344</v>
      </c>
      <c r="G10" s="16" t="s">
        <v>360</v>
      </c>
    </row>
    <row r="11" spans="1:6" ht="12.75">
      <c r="A11" s="29"/>
      <c r="B11" s="1"/>
      <c r="C11" s="1"/>
      <c r="D11" s="1"/>
      <c r="E11" s="1"/>
      <c r="F11" s="1"/>
    </row>
    <row r="12" spans="1:6" ht="12.75">
      <c r="A12" s="29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0"/>
      <c r="B94" s="14"/>
      <c r="C94" s="14"/>
      <c r="D94" s="14"/>
      <c r="E94" s="14"/>
      <c r="F94" s="14"/>
    </row>
    <row r="95" spans="1:6" ht="12.75">
      <c r="A95" s="10"/>
      <c r="B95" s="14"/>
      <c r="C95" s="14"/>
      <c r="D95" s="14"/>
      <c r="E95" s="14"/>
      <c r="F95" s="14"/>
    </row>
    <row r="96" spans="1:6" ht="12.75">
      <c r="A96" s="10"/>
      <c r="B96" s="14"/>
      <c r="C96" s="14"/>
      <c r="D96" s="14"/>
      <c r="E96" s="14"/>
      <c r="F96" s="14"/>
    </row>
    <row r="97" spans="1:6" ht="12.75">
      <c r="A97" s="10"/>
      <c r="B97" s="14"/>
      <c r="C97" s="14"/>
      <c r="D97" s="14"/>
      <c r="E97" s="14"/>
      <c r="F97" s="14"/>
    </row>
    <row r="98" spans="1:6" ht="12.75">
      <c r="A98" s="10"/>
      <c r="B98" s="14"/>
      <c r="C98" s="14"/>
      <c r="D98" s="14"/>
      <c r="E98" s="14"/>
      <c r="F98" s="14"/>
    </row>
    <row r="99" spans="1:6" ht="12.75">
      <c r="A99" s="10"/>
      <c r="B99" s="14"/>
      <c r="C99" s="14"/>
      <c r="D99" s="14"/>
      <c r="E99" s="14"/>
      <c r="F99" s="14"/>
    </row>
    <row r="100" spans="1:6" ht="12.75">
      <c r="A100" s="10"/>
      <c r="B100" s="14"/>
      <c r="C100" s="14"/>
      <c r="D100" s="14"/>
      <c r="E100" s="14"/>
      <c r="F100" s="14"/>
    </row>
    <row r="101" spans="1:6" ht="12.75">
      <c r="A101" s="10"/>
      <c r="B101" s="14"/>
      <c r="C101" s="14"/>
      <c r="D101" s="14"/>
      <c r="E101" s="14"/>
      <c r="F101" s="14"/>
    </row>
    <row r="102" spans="1:6" ht="12.75">
      <c r="A102" s="10"/>
      <c r="B102" s="14"/>
      <c r="C102" s="14"/>
      <c r="D102" s="14"/>
      <c r="E102" s="14"/>
      <c r="F102" s="14"/>
    </row>
    <row r="103" spans="1:6" ht="12.75">
      <c r="A103" s="10"/>
      <c r="B103" s="14"/>
      <c r="C103" s="14"/>
      <c r="D103" s="14"/>
      <c r="E103" s="14"/>
      <c r="F103" s="14"/>
    </row>
    <row r="104" spans="1:6" ht="12.75">
      <c r="A104" s="10"/>
      <c r="B104" s="14"/>
      <c r="C104" s="14"/>
      <c r="D104" s="14"/>
      <c r="E104" s="14"/>
      <c r="F104" s="14"/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421875" style="0" bestFit="1" customWidth="1"/>
  </cols>
  <sheetData>
    <row r="1" spans="1:5" ht="12.75">
      <c r="A1" s="4" t="s">
        <v>4</v>
      </c>
      <c r="B1" s="3"/>
      <c r="C1" s="3"/>
      <c r="D1" s="3"/>
      <c r="E1" s="3"/>
    </row>
    <row r="2" spans="1:5" ht="12.75">
      <c r="A2" t="s">
        <v>18</v>
      </c>
      <c r="B2" t="s">
        <v>19</v>
      </c>
      <c r="C2" t="s">
        <v>7</v>
      </c>
      <c r="D2" t="s">
        <v>8</v>
      </c>
      <c r="E2" t="s">
        <v>24</v>
      </c>
    </row>
    <row r="3" spans="1:5" ht="12.75">
      <c r="A3" s="1"/>
      <c r="B3" s="1"/>
      <c r="C3" s="1"/>
      <c r="D3" s="1"/>
      <c r="E3" s="1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2024-03-09T00:02:55Z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