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Academic Excellence" sheetId="9" r:id="rId9"/>
    <sheet name="Stars" sheetId="10" r:id="rId10"/>
    <sheet name="CDE" sheetId="11" r:id="rId11"/>
    <sheet name="Broiler Contest" sheetId="12" r:id="rId12"/>
    <sheet name="Berkey Ag Science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<sst xmlns="http://schemas.openxmlformats.org/spreadsheetml/2006/main" count="531" uniqueCount="239">
  <si>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</si>
  <si>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</si>
  <si>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</si>
  <si>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</si>
  <si>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</si>
  <si>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</si>
  <si>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</si>
  <si>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</si>
  <si>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</si>
  <si>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</si>
  <si>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</si>
  <si>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</si>
  <si>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</si>
  <si>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</si>
  <si>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</si>
  <si>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</si>
  <si>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School</t>
  </si>
  <si>
    <t>Fname</t>
  </si>
  <si>
    <t>Lname</t>
  </si>
  <si>
    <t>Starting</t>
  </si>
  <si>
    <t>Ending</t>
  </si>
  <si>
    <t>Event</t>
  </si>
  <si>
    <t>Area</t>
  </si>
  <si>
    <t>Office</t>
  </si>
  <si>
    <t>Last Update</t>
  </si>
  <si>
    <t>Silver</t>
  </si>
  <si>
    <t>Region</t>
  </si>
  <si>
    <t>State</t>
  </si>
  <si>
    <t>Gold</t>
  </si>
  <si>
    <t>Present</t>
  </si>
  <si>
    <t>Broiler Contest</t>
  </si>
  <si>
    <t>Awards</t>
  </si>
  <si>
    <t>Level</t>
  </si>
  <si>
    <t>Winner</t>
  </si>
  <si>
    <t>Runner-Up</t>
  </si>
  <si>
    <t>Academic Excellence</t>
  </si>
  <si>
    <t>First Name</t>
  </si>
  <si>
    <t>Last Name</t>
  </si>
  <si>
    <t>Agiscience Program Opened September 2013</t>
  </si>
  <si>
    <t>District</t>
  </si>
  <si>
    <t>Kalamazoo RESA</t>
  </si>
  <si>
    <t>Vet Science</t>
  </si>
  <si>
    <t>Hunter Moreland</t>
  </si>
  <si>
    <t>Kaitlin Moore</t>
  </si>
  <si>
    <t>Bailey Schultz</t>
  </si>
  <si>
    <t>Kristen Hall</t>
  </si>
  <si>
    <t>Chapter Chartered February 6, 2014</t>
  </si>
  <si>
    <t>Michigan Charter Number 412</t>
  </si>
  <si>
    <t>ANFR Ed</t>
  </si>
  <si>
    <t>Noland Rowland</t>
  </si>
  <si>
    <t>Haley Vanbeck</t>
  </si>
  <si>
    <t>Kalamazoo RESA South</t>
  </si>
  <si>
    <t>Jessi</t>
  </si>
  <si>
    <t>Buell</t>
  </si>
  <si>
    <t>Ashley</t>
  </si>
  <si>
    <t>Greenleaf</t>
  </si>
  <si>
    <t>Molly</t>
  </si>
  <si>
    <t>Mora</t>
  </si>
  <si>
    <t>Demonstration</t>
  </si>
  <si>
    <t>Job Interview</t>
  </si>
  <si>
    <t>Linnea Oneil</t>
  </si>
  <si>
    <t>Nolan Rowen</t>
  </si>
  <si>
    <t>Haley Van Beck</t>
  </si>
  <si>
    <t>Morgan McCue</t>
  </si>
  <si>
    <t>Rebecca LeFevre</t>
  </si>
  <si>
    <t>Payton Reisner</t>
  </si>
  <si>
    <t>Emily Burhans</t>
  </si>
  <si>
    <t>Molly Panico</t>
  </si>
  <si>
    <t>Nolan Rowland</t>
  </si>
  <si>
    <t>Audrey Tillison</t>
  </si>
  <si>
    <t>Kayla Mitchell</t>
  </si>
  <si>
    <t>Brittney Dixon</t>
  </si>
  <si>
    <t>Michelle</t>
  </si>
  <si>
    <t>Gutherie</t>
  </si>
  <si>
    <t>Noreen Heikes</t>
  </si>
  <si>
    <t>Noreen</t>
  </si>
  <si>
    <t>Heikes</t>
  </si>
  <si>
    <t>Taylor</t>
  </si>
  <si>
    <t>Bailey</t>
  </si>
  <si>
    <t>Linnea</t>
  </si>
  <si>
    <t>Oneil</t>
  </si>
  <si>
    <t>Nolan</t>
  </si>
  <si>
    <t>Rowland</t>
  </si>
  <si>
    <t xml:space="preserve">Madison </t>
  </si>
  <si>
    <t>Steffens</t>
  </si>
  <si>
    <t>Audrey</t>
  </si>
  <si>
    <t>Tillison</t>
  </si>
  <si>
    <t>Haley</t>
  </si>
  <si>
    <t>VanBeck</t>
  </si>
  <si>
    <t>Kaleyn Vlietsra</t>
  </si>
  <si>
    <t>Brooklyn</t>
  </si>
  <si>
    <t>Joslyn</t>
  </si>
  <si>
    <t>Chloe</t>
  </si>
  <si>
    <t>O'Neil</t>
  </si>
  <si>
    <t>Ag Skills/CDE Contests</t>
  </si>
  <si>
    <t>Teachers</t>
  </si>
  <si>
    <t xml:space="preserve">Angie </t>
  </si>
  <si>
    <t>First</t>
  </si>
  <si>
    <t>Rebecca Porter &amp; Julia Lehman</t>
  </si>
  <si>
    <t>Bronze</t>
  </si>
  <si>
    <t>Arthur Berkey Agriculture, Food, and Natural Resoruces Science Fair Awards</t>
  </si>
  <si>
    <t>Divison</t>
  </si>
  <si>
    <t>Student</t>
  </si>
  <si>
    <t>State Award</t>
  </si>
  <si>
    <t>National Award</t>
  </si>
  <si>
    <t>Elizabeth Hiscock</t>
  </si>
  <si>
    <t>Agricultural Issues</t>
  </si>
  <si>
    <t>McKenna Bugg</t>
  </si>
  <si>
    <t>Caitlynn Sanders</t>
  </si>
  <si>
    <t>Grace Rutz</t>
  </si>
  <si>
    <t>Mattison</t>
  </si>
  <si>
    <t>Coburn</t>
  </si>
  <si>
    <t>Angel</t>
  </si>
  <si>
    <t>Currie</t>
  </si>
  <si>
    <t>Anna</t>
  </si>
  <si>
    <t>Quertermus</t>
  </si>
  <si>
    <t>Caitlynn</t>
  </si>
  <si>
    <t>Sanders</t>
  </si>
  <si>
    <t>Mikaylen</t>
  </si>
  <si>
    <t>Svoboda</t>
  </si>
  <si>
    <t>Extemp Speaking</t>
  </si>
  <si>
    <t>Hailey Funk</t>
  </si>
  <si>
    <t>NiQuay Bell</t>
  </si>
  <si>
    <t>Public Speaking</t>
  </si>
  <si>
    <t>Bella Klein</t>
  </si>
  <si>
    <t>Nina Lockwood</t>
  </si>
  <si>
    <t>Senior Broiler</t>
  </si>
  <si>
    <t>Josie Wager</t>
  </si>
  <si>
    <t>Kambell</t>
  </si>
  <si>
    <t>Fosness</t>
  </si>
  <si>
    <t>Lauren</t>
  </si>
  <si>
    <t>Jacox</t>
  </si>
  <si>
    <t>Annabelle</t>
  </si>
  <si>
    <t>Ledlow</t>
  </si>
  <si>
    <t xml:space="preserve">Sidney </t>
  </si>
  <si>
    <t>Murray</t>
  </si>
  <si>
    <t>Josephine</t>
  </si>
  <si>
    <t>Wagar</t>
  </si>
  <si>
    <t>Faith</t>
  </si>
  <si>
    <t>Westfall</t>
  </si>
  <si>
    <t xml:space="preserve">Kalamazoo RESA South </t>
  </si>
  <si>
    <t>Sydnee</t>
  </si>
  <si>
    <t>Pierce</t>
  </si>
  <si>
    <t>Josie</t>
  </si>
  <si>
    <t>Ag Issues</t>
  </si>
  <si>
    <t>Cadence Blair</t>
  </si>
  <si>
    <t>Regan Hoopingarner</t>
  </si>
  <si>
    <t>Tenlee Fulayter</t>
  </si>
  <si>
    <t>Romina Viramontes</t>
  </si>
  <si>
    <t>Haydin Alban</t>
  </si>
  <si>
    <t>Gabrielle Lancaster</t>
  </si>
  <si>
    <t>Brianne Goodenough</t>
  </si>
  <si>
    <t>Lauren Jacox</t>
  </si>
  <si>
    <t>Eloise Hedeman</t>
  </si>
  <si>
    <t>Ruben Martinez</t>
  </si>
  <si>
    <t>Samual Mayer</t>
  </si>
  <si>
    <t>Faith Westfall</t>
  </si>
  <si>
    <t>Carter Balton</t>
  </si>
  <si>
    <t>Josey Wager</t>
  </si>
  <si>
    <t>Cara McGroarty</t>
  </si>
  <si>
    <t>Maycee Peck</t>
  </si>
  <si>
    <t>Animal Science</t>
  </si>
  <si>
    <t>Kaya McClish &amp; Shadia McMahon</t>
  </si>
  <si>
    <t>State 3rd Place</t>
  </si>
  <si>
    <t>National FFA Chapter Number MI0416</t>
  </si>
  <si>
    <t>501 E Highway Street</t>
  </si>
  <si>
    <t>Vicksburg, MI 49097</t>
  </si>
  <si>
    <t>(269) 321-1332</t>
  </si>
  <si>
    <t>Michigan FFA - Region 1</t>
  </si>
  <si>
    <t>nheikes@vicksburgschools.org</t>
  </si>
  <si>
    <t># of entries</t>
  </si>
  <si>
    <t>Kalamazoo RESA Totals</t>
  </si>
  <si>
    <t>Grain Production</t>
  </si>
  <si>
    <t xml:space="preserve">Lauren </t>
  </si>
  <si>
    <t xml:space="preserve">Josephine </t>
  </si>
  <si>
    <t xml:space="preserve">Eleanor </t>
  </si>
  <si>
    <t>Adams</t>
  </si>
  <si>
    <t>Lauryn</t>
  </si>
  <si>
    <t>Hudson</t>
  </si>
  <si>
    <t>2022</t>
  </si>
  <si>
    <t>Grace Carter</t>
  </si>
  <si>
    <t>Josie Wagar</t>
  </si>
  <si>
    <t>Isabella Hughes</t>
  </si>
  <si>
    <t>Animal Systems</t>
  </si>
  <si>
    <t>Lauryn Hudson</t>
  </si>
  <si>
    <t>1st Place State Winner</t>
  </si>
  <si>
    <t>Division 5</t>
  </si>
  <si>
    <t>Abigayle Smith &amp; Madilyn Stratton</t>
  </si>
  <si>
    <t>Division 6</t>
  </si>
  <si>
    <t>Ryker Bishop &amp; Koryania Robinson</t>
  </si>
  <si>
    <t>2nd Place State</t>
  </si>
  <si>
    <t>Skyler Swetay</t>
  </si>
  <si>
    <t>3rd Place State</t>
  </si>
  <si>
    <t>Austin Gustafson &amp; Sushila Stegman</t>
  </si>
  <si>
    <t>Megan</t>
  </si>
  <si>
    <t>Schlabach</t>
  </si>
  <si>
    <t>National Finalist</t>
  </si>
  <si>
    <t>Marissa</t>
  </si>
  <si>
    <t>Buder</t>
  </si>
  <si>
    <t>Grace</t>
  </si>
  <si>
    <t>Carter</t>
  </si>
  <si>
    <t>Kate</t>
  </si>
  <si>
    <t>Watson</t>
  </si>
  <si>
    <t>2023</t>
  </si>
  <si>
    <t>Eleanor</t>
  </si>
  <si>
    <t>Bridgette</t>
  </si>
  <si>
    <t>Bol</t>
  </si>
  <si>
    <t>Cora</t>
  </si>
  <si>
    <t>Carpenter</t>
  </si>
  <si>
    <t>Natalie</t>
  </si>
  <si>
    <t>Stubbs</t>
  </si>
  <si>
    <t>Alexis Wise</t>
  </si>
  <si>
    <t>Caleb Goldschmeding</t>
  </si>
  <si>
    <t>Owen Mobereley</t>
  </si>
  <si>
    <t>Kailey Erny &amp; Eleanor Adams</t>
  </si>
  <si>
    <t>Eleanor Adams</t>
  </si>
  <si>
    <t>Kailey Erny</t>
  </si>
  <si>
    <t>Natalie Stubbs</t>
  </si>
  <si>
    <t>Bella Bowerman</t>
  </si>
  <si>
    <t>Laura Hayman</t>
  </si>
  <si>
    <t>lhayman@vicksburgschool.org</t>
  </si>
  <si>
    <t>Laura</t>
  </si>
  <si>
    <t>Hayman</t>
  </si>
  <si>
    <t>Caleb</t>
  </si>
  <si>
    <t>Goldschmeding</t>
  </si>
  <si>
    <t>George</t>
  </si>
  <si>
    <t>Murphy</t>
  </si>
  <si>
    <t>Adele</t>
  </si>
  <si>
    <t>DeVries</t>
  </si>
  <si>
    <t>Lucas</t>
  </si>
  <si>
    <t>Dickman</t>
  </si>
  <si>
    <t>Jackson</t>
  </si>
  <si>
    <t>Parker</t>
  </si>
  <si>
    <t>Tucker</t>
  </si>
  <si>
    <t>Walther</t>
  </si>
  <si>
    <t>Lilli Shahid</t>
  </si>
  <si>
    <t>Landen Birchmeier</t>
  </si>
  <si>
    <t>Rey Null &amp; Jaylen Claxton</t>
  </si>
  <si>
    <t>Honorary State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</si>
</sst>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$&quot;#,##0.00"/>
    <numFmt numFmtId="174" formatCode="&quot;$&quot;#,##0"/>
    <numFmt numFmtId="175" formatCode="[$-409]dddd\,\ mmmm\ d\,\ 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EC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174" fontId="49" fillId="0" borderId="0" xfId="44" applyNumberFormat="1" applyFont="1" applyFill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left"/>
    </xf>
    <xf numFmtId="14" fontId="1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Continuous"/>
    </xf>
    <xf numFmtId="0" fontId="0" fillId="33" borderId="0" xfId="53" applyFont="1" applyFill="1" applyAlignment="1">
      <alignment horizontal="centerContinuous"/>
    </xf>
    <xf numFmtId="0" fontId="39" fillId="33" borderId="0" xfId="53" applyFill="1" applyAlignment="1">
      <alignment horizontal="centerContinuous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48" fillId="0" borderId="0" xfId="0" applyFont="1" applyBorder="1" applyAlignment="1">
      <alignment horizontal="right" vertical="top" wrapText="1"/>
    </xf>
    <xf numFmtId="49" fontId="48" fillId="0" borderId="0" xfId="0" applyNumberFormat="1" applyFont="1" applyBorder="1" applyAlignment="1">
      <alignment vertical="top"/>
    </xf>
    <xf numFmtId="49" fontId="48" fillId="35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49" fontId="48" fillId="0" borderId="0" xfId="0" applyNumberFormat="1" applyFont="1" applyBorder="1" applyAlignment="1">
      <alignment horizontal="right" vertical="top"/>
    </xf>
    <xf numFmtId="0" fontId="48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48" fillId="0" borderId="0" xfId="0" applyNumberFormat="1" applyFont="1" applyAlignment="1">
      <alignment vertical="top"/>
    </xf>
    <xf numFmtId="0" fontId="52" fillId="0" borderId="0" xfId="0" applyFont="1" applyAlignment="1">
      <alignment horizontal="right" vertical="top"/>
    </xf>
    <xf numFmtId="49" fontId="52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47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niheikes@hotmail.com" TargetMode="External" /><Relationship Id="rId2" Type="http://schemas.openxmlformats.org/officeDocument/2006/relationships/hyperlink" Target="mailto:nheikes@vicksburgschools.org" TargetMode="External" /><Relationship Id="rId3" Type="http://schemas.openxmlformats.org/officeDocument/2006/relationships/hyperlink" Target="mailto:lhayman@vicksburgschool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62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5" ht="12.7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2.75">
      <c r="A2" s="33">
        <v>45360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2.75">
      <c r="A3" s="29" t="s">
        <v>51</v>
      </c>
      <c r="B3" s="30"/>
      <c r="C3" s="30"/>
      <c r="D3" s="30"/>
      <c r="E3" s="30"/>
      <c r="F3" s="30"/>
      <c r="G3" s="30"/>
      <c r="H3" s="3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2.75">
      <c r="A4" s="34" t="s">
        <v>165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2.75">
      <c r="A5" s="34" t="s">
        <v>166</v>
      </c>
      <c r="B5" s="30"/>
      <c r="C5" s="30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2.75">
      <c r="A6" s="34" t="s">
        <v>167</v>
      </c>
      <c r="B6" s="30"/>
      <c r="C6" s="30"/>
      <c r="D6" s="30"/>
      <c r="E6" s="30"/>
      <c r="F6" s="30"/>
      <c r="G6" s="30"/>
      <c r="H6" s="3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2.75">
      <c r="A7" s="34"/>
      <c r="B7" s="30"/>
      <c r="C7" s="30"/>
      <c r="D7" s="30"/>
      <c r="E7" s="30"/>
      <c r="F7" s="30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2.75">
      <c r="A8" s="34" t="s">
        <v>95</v>
      </c>
      <c r="B8" s="30"/>
      <c r="C8" s="30"/>
      <c r="D8" s="30"/>
      <c r="E8" s="30"/>
      <c r="F8" s="30"/>
      <c r="G8" s="30"/>
      <c r="H8" s="3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2.75">
      <c r="A9" s="34" t="s">
        <v>74</v>
      </c>
      <c r="B9" s="30"/>
      <c r="C9" s="30"/>
      <c r="D9" s="30"/>
      <c r="E9" s="30"/>
      <c r="F9" s="30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2.75">
      <c r="A10" s="36" t="s">
        <v>169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2.75">
      <c r="A11" s="35" t="s">
        <v>219</v>
      </c>
      <c r="B11" s="30"/>
      <c r="C11" s="30"/>
      <c r="D11" s="29"/>
      <c r="E11" s="30"/>
      <c r="F11" s="30"/>
      <c r="G11" s="30"/>
      <c r="H11" s="3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2.75">
      <c r="A12" s="36" t="s">
        <v>220</v>
      </c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.75">
      <c r="A13" s="30"/>
      <c r="B13" s="30"/>
      <c r="C13" s="30"/>
      <c r="D13" s="30"/>
      <c r="E13" s="30"/>
      <c r="F13" s="30"/>
      <c r="G13" s="30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.75">
      <c r="A14" s="30"/>
      <c r="B14" s="30"/>
      <c r="C14" s="30"/>
      <c r="D14" s="30"/>
      <c r="E14" s="30"/>
      <c r="F14" s="30"/>
      <c r="G14" s="30"/>
      <c r="H14" s="3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.75">
      <c r="A15" s="30" t="s">
        <v>168</v>
      </c>
      <c r="B15" s="30"/>
      <c r="C15" s="30"/>
      <c r="D15" s="30"/>
      <c r="E15" s="30"/>
      <c r="F15" s="30"/>
      <c r="G15" s="30"/>
      <c r="H15" s="3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.75">
      <c r="A16" s="30"/>
      <c r="B16" s="30"/>
      <c r="C16" s="30"/>
      <c r="D16" s="30"/>
      <c r="E16" s="30"/>
      <c r="F16" s="30"/>
      <c r="G16" s="30"/>
      <c r="H16" s="30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.75">
      <c r="A17" s="30" t="s">
        <v>46</v>
      </c>
      <c r="B17" s="30"/>
      <c r="C17" s="30"/>
      <c r="D17" s="30"/>
      <c r="E17" s="30"/>
      <c r="F17" s="30"/>
      <c r="G17" s="30"/>
      <c r="H17" s="30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.75">
      <c r="A18" s="30" t="s">
        <v>47</v>
      </c>
      <c r="B18" s="30"/>
      <c r="C18" s="30"/>
      <c r="D18" s="30"/>
      <c r="E18" s="30"/>
      <c r="F18" s="30"/>
      <c r="G18" s="30"/>
      <c r="H18" s="30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.75">
      <c r="A19" s="30" t="s">
        <v>164</v>
      </c>
      <c r="B19" s="30"/>
      <c r="C19" s="30"/>
      <c r="D19" s="30"/>
      <c r="E19" s="30"/>
      <c r="F19" s="30"/>
      <c r="G19" s="30"/>
      <c r="H19" s="3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.75">
      <c r="A20" s="30" t="s">
        <v>38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.75">
      <c r="A21" s="30"/>
      <c r="B21" s="30"/>
      <c r="C21" s="30"/>
      <c r="D21" s="30"/>
      <c r="E21" s="30"/>
      <c r="F21" s="30"/>
      <c r="G21" s="30"/>
      <c r="H21" s="3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.75">
      <c r="A22" s="28"/>
      <c r="B22" s="30"/>
      <c r="C22" s="30"/>
      <c r="D22" s="30"/>
      <c r="E22" s="30"/>
      <c r="F22" s="30"/>
      <c r="G22" s="30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.75">
      <c r="A23" s="28"/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.75">
      <c r="A24" s="28"/>
      <c r="B24" s="28"/>
      <c r="C24" s="30"/>
      <c r="D24" s="30"/>
      <c r="E24" s="30"/>
      <c r="F24" s="30"/>
      <c r="G24" s="30"/>
      <c r="H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.75">
      <c r="A25" s="28"/>
      <c r="B25" s="28"/>
      <c r="C25" s="29"/>
      <c r="D25" s="30"/>
      <c r="E25" s="30"/>
      <c r="F25" s="30"/>
      <c r="G25" s="30"/>
      <c r="H25" s="3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.75">
      <c r="A26" s="28"/>
      <c r="B26" s="28"/>
      <c r="C26" s="30"/>
      <c r="D26" s="30"/>
      <c r="E26" s="30"/>
      <c r="F26" s="30"/>
      <c r="G26" s="30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.75">
      <c r="A27" s="28"/>
      <c r="B27" s="28"/>
      <c r="C27" s="30"/>
      <c r="D27" s="30"/>
      <c r="E27" s="30"/>
      <c r="F27" s="30"/>
      <c r="G27" s="30"/>
      <c r="H27" s="3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.75">
      <c r="A28" s="28"/>
      <c r="B28" s="28"/>
      <c r="C28" s="30"/>
      <c r="D28" s="30"/>
      <c r="E28" s="30"/>
      <c r="F28" s="30"/>
      <c r="G28" s="30"/>
      <c r="H28" s="30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.75">
      <c r="A29" s="28"/>
      <c r="B29" s="28"/>
      <c r="C29" s="30"/>
      <c r="D29" s="30"/>
      <c r="E29" s="30"/>
      <c r="F29" s="30"/>
      <c r="G29" s="30"/>
      <c r="H29" s="3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.75">
      <c r="A30" s="28"/>
      <c r="B30" s="28"/>
      <c r="C30" s="30"/>
      <c r="D30" s="30"/>
      <c r="E30" s="30"/>
      <c r="F30" s="30"/>
      <c r="G30" s="30"/>
      <c r="H30" s="3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.75">
      <c r="A31" s="28"/>
      <c r="B31" s="28"/>
      <c r="C31" s="30"/>
      <c r="D31" s="30"/>
      <c r="E31" s="30"/>
      <c r="F31" s="30"/>
      <c r="G31" s="30"/>
      <c r="H31" s="3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.75">
      <c r="A32" s="28"/>
      <c r="B32" s="28"/>
      <c r="C32" s="30"/>
      <c r="D32" s="30"/>
      <c r="E32" s="30"/>
      <c r="F32" s="30"/>
      <c r="G32" s="30"/>
      <c r="H32" s="3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.75">
      <c r="A33" s="28"/>
      <c r="B33" s="28"/>
      <c r="C33" s="30"/>
      <c r="D33" s="30"/>
      <c r="E33" s="30"/>
      <c r="F33" s="30"/>
      <c r="G33" s="30"/>
      <c r="H33" s="30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.75">
      <c r="A34" s="28"/>
      <c r="B34" s="28"/>
      <c r="C34" s="30"/>
      <c r="D34" s="30"/>
      <c r="E34" s="30"/>
      <c r="F34" s="30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.75">
      <c r="A35" s="28"/>
      <c r="B35" s="28"/>
      <c r="C35" s="30"/>
      <c r="D35" s="30"/>
      <c r="E35" s="30"/>
      <c r="F35" s="30"/>
      <c r="G35" s="30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</sheetData>
  <sheetProtection/>
  <hyperlinks>
    <hyperlink ref="A11" r:id="rId1" display="noniheikes@hotmail.com"/>
    <hyperlink ref="A10" r:id="rId2" display="nheikes@vicksburgschools.org"/>
    <hyperlink ref="A12" r:id="rId3" display="lhayman@vicksburgschool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7</v>
      </c>
      <c r="D2" t="s">
        <v>8</v>
      </c>
      <c r="E2" t="s">
        <v>22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J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  <col min="4" max="5" width="8.8515625" style="0" customWidth="1"/>
    <col min="6" max="6" width="15.8515625" style="0" customWidth="1"/>
    <col min="7" max="7" width="15.140625" style="0" customWidth="1"/>
    <col min="8" max="8" width="14.28125" style="0" customWidth="1"/>
    <col min="9" max="9" width="15.421875" style="0" customWidth="1"/>
  </cols>
  <sheetData>
    <row r="1" spans="1:4" ht="12.75">
      <c r="A1" s="4" t="s">
        <v>94</v>
      </c>
      <c r="B1" s="4"/>
      <c r="C1" s="4"/>
      <c r="D1" s="4"/>
    </row>
    <row r="2" spans="1:5" ht="12.75">
      <c r="A2" s="7" t="s">
        <v>8</v>
      </c>
      <c r="B2" t="s">
        <v>7</v>
      </c>
      <c r="C2" t="s">
        <v>21</v>
      </c>
      <c r="D2" t="s">
        <v>27</v>
      </c>
      <c r="E2" t="s">
        <v>6</v>
      </c>
    </row>
    <row r="3" spans="1:9" ht="12.75">
      <c r="A3" s="16">
        <v>2014</v>
      </c>
      <c r="B3" s="16" t="s">
        <v>40</v>
      </c>
      <c r="C3" s="16" t="s">
        <v>41</v>
      </c>
      <c r="D3" s="17" t="s">
        <v>28</v>
      </c>
      <c r="E3" s="16"/>
      <c r="F3" s="16" t="s">
        <v>42</v>
      </c>
      <c r="G3" s="16" t="s">
        <v>43</v>
      </c>
      <c r="H3" s="16" t="s">
        <v>44</v>
      </c>
      <c r="I3" s="16" t="s">
        <v>45</v>
      </c>
    </row>
    <row r="4" spans="1:6" ht="12.75">
      <c r="A4">
        <v>2015</v>
      </c>
      <c r="B4" t="s">
        <v>40</v>
      </c>
      <c r="C4" t="s">
        <v>48</v>
      </c>
      <c r="D4" t="s">
        <v>28</v>
      </c>
      <c r="F4" t="s">
        <v>49</v>
      </c>
    </row>
    <row r="5" spans="1:6" ht="12.75">
      <c r="A5">
        <v>2015</v>
      </c>
      <c r="B5" t="s">
        <v>40</v>
      </c>
      <c r="C5" t="s">
        <v>48</v>
      </c>
      <c r="D5" t="s">
        <v>28</v>
      </c>
      <c r="F5" t="s">
        <v>50</v>
      </c>
    </row>
    <row r="6" spans="1:10" ht="12.75">
      <c r="A6" s="16">
        <v>2016</v>
      </c>
      <c r="B6" t="s">
        <v>40</v>
      </c>
      <c r="C6" s="16" t="s">
        <v>41</v>
      </c>
      <c r="D6" s="16" t="s">
        <v>25</v>
      </c>
      <c r="E6" s="16"/>
      <c r="F6" s="16" t="s">
        <v>65</v>
      </c>
      <c r="G6" s="16" t="s">
        <v>66</v>
      </c>
      <c r="H6" s="16" t="s">
        <v>67</v>
      </c>
      <c r="I6" s="16" t="s">
        <v>68</v>
      </c>
      <c r="J6" s="16"/>
    </row>
    <row r="7" spans="1:10" ht="12.75">
      <c r="A7" s="16">
        <v>2016</v>
      </c>
      <c r="B7" t="s">
        <v>40</v>
      </c>
      <c r="C7" s="16" t="s">
        <v>41</v>
      </c>
      <c r="D7" s="16" t="s">
        <v>28</v>
      </c>
      <c r="E7" s="16"/>
      <c r="F7" s="16" t="s">
        <v>69</v>
      </c>
      <c r="G7" s="16" t="s">
        <v>70</v>
      </c>
      <c r="H7" s="16" t="s">
        <v>63</v>
      </c>
      <c r="I7" s="16" t="s">
        <v>71</v>
      </c>
      <c r="J7" s="16"/>
    </row>
    <row r="8" spans="1:10" ht="12.75" customHeight="1">
      <c r="A8" s="17">
        <v>2023</v>
      </c>
      <c r="B8" s="17" t="s">
        <v>40</v>
      </c>
      <c r="C8" s="17" t="s">
        <v>41</v>
      </c>
      <c r="D8" s="17" t="s">
        <v>25</v>
      </c>
      <c r="E8" s="17"/>
      <c r="F8" s="63" t="s">
        <v>215</v>
      </c>
      <c r="G8" s="63" t="s">
        <v>216</v>
      </c>
      <c r="H8" s="63" t="s">
        <v>217</v>
      </c>
      <c r="I8" s="63" t="s">
        <v>218</v>
      </c>
      <c r="J8" s="17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14"/>
  <sheetViews>
    <sheetView zoomScale="125" zoomScaleNormal="125" zoomScalePageLayoutView="0" workbookViewId="0" topLeftCell="A1">
      <selection activeCell="A1" sqref="A1"/>
    </sheetView>
  </sheetViews>
  <sheetFormatPr defaultColWidth="11.57421875" defaultRowHeight="12.75"/>
  <cols>
    <col min="1" max="1" width="11.421875" style="0" customWidth="1"/>
    <col min="2" max="2" width="17.28125" style="0" customWidth="1"/>
    <col min="3" max="3" width="13.28125" style="0" customWidth="1"/>
    <col min="4" max="4" width="21.8515625" style="0" customWidth="1"/>
    <col min="5" max="5" width="22.00390625" style="0" customWidth="1"/>
    <col min="6" max="16384" width="11.421875" style="0" customWidth="1"/>
  </cols>
  <sheetData>
    <row r="1" spans="1:7" ht="12.75">
      <c r="A1" s="4" t="s">
        <v>30</v>
      </c>
      <c r="B1" s="4"/>
      <c r="C1" s="4"/>
      <c r="D1" s="4"/>
      <c r="E1" s="4"/>
      <c r="F1" s="4"/>
      <c r="G1" s="4"/>
    </row>
    <row r="2" spans="1:7" ht="12.75">
      <c r="A2" s="13"/>
      <c r="B2" s="13"/>
      <c r="C2" s="13"/>
      <c r="D2" s="4" t="s">
        <v>31</v>
      </c>
      <c r="E2" s="4"/>
      <c r="F2" s="4"/>
      <c r="G2" s="4"/>
    </row>
    <row r="3" spans="1:9" ht="12.75">
      <c r="A3" s="38" t="s">
        <v>8</v>
      </c>
      <c r="B3" s="39" t="s">
        <v>7</v>
      </c>
      <c r="C3" s="39" t="s">
        <v>32</v>
      </c>
      <c r="D3" s="39" t="s">
        <v>33</v>
      </c>
      <c r="E3" s="38" t="s">
        <v>34</v>
      </c>
      <c r="F3" s="38" t="s">
        <v>28</v>
      </c>
      <c r="G3" s="38" t="s">
        <v>25</v>
      </c>
      <c r="I3" s="37" t="s">
        <v>170</v>
      </c>
    </row>
    <row r="4" spans="1:9" ht="12.75">
      <c r="A4" s="5">
        <v>2020</v>
      </c>
      <c r="B4" t="s">
        <v>40</v>
      </c>
      <c r="C4" t="s">
        <v>126</v>
      </c>
      <c r="D4" s="5" t="s">
        <v>127</v>
      </c>
      <c r="F4" s="5">
        <v>1</v>
      </c>
      <c r="G4" s="5"/>
      <c r="I4" s="5">
        <v>8</v>
      </c>
    </row>
    <row r="5" spans="1:9" ht="12.75">
      <c r="A5" s="5">
        <v>2021</v>
      </c>
      <c r="B5" t="s">
        <v>40</v>
      </c>
      <c r="C5" t="s">
        <v>126</v>
      </c>
      <c r="D5" s="51" t="s">
        <v>127</v>
      </c>
      <c r="F5" s="5">
        <v>1</v>
      </c>
      <c r="G5" s="5"/>
      <c r="I5" s="5">
        <v>8</v>
      </c>
    </row>
    <row r="6" spans="1:9" ht="12.75">
      <c r="A6" s="5"/>
      <c r="F6" s="5"/>
      <c r="G6" s="5"/>
      <c r="I6" s="5"/>
    </row>
    <row r="7" spans="1:9" ht="12.75">
      <c r="A7" s="5"/>
      <c r="F7" s="5"/>
      <c r="G7" s="5"/>
      <c r="I7" s="5"/>
    </row>
    <row r="8" spans="1:9" ht="12.75">
      <c r="A8" s="5"/>
      <c r="F8" s="5"/>
      <c r="G8" s="5"/>
      <c r="I8" s="5"/>
    </row>
    <row r="9" spans="1:9" ht="12.75">
      <c r="A9" s="5"/>
      <c r="F9" s="5"/>
      <c r="G9" s="5"/>
      <c r="I9" s="5"/>
    </row>
    <row r="10" spans="1:9" ht="12.75">
      <c r="A10" s="5"/>
      <c r="F10" s="5"/>
      <c r="G10" s="5"/>
      <c r="I10" s="5"/>
    </row>
    <row r="11" spans="1:9" ht="12.75">
      <c r="A11" s="5"/>
      <c r="B11" s="67" t="s">
        <v>171</v>
      </c>
      <c r="C11" s="67"/>
      <c r="D11" s="40">
        <f>COUNTA(D4:D10)</f>
        <v>2</v>
      </c>
      <c r="E11" s="40">
        <f>COUNTA(E4:E10)</f>
        <v>0</v>
      </c>
      <c r="F11" s="40">
        <f>SUM(F4:F10)</f>
        <v>2</v>
      </c>
      <c r="G11" s="40">
        <f>SUM(G4:G10)</f>
        <v>0</v>
      </c>
      <c r="I11" s="5"/>
    </row>
    <row r="12" ht="12.75">
      <c r="A12" s="5"/>
    </row>
    <row r="13" ht="12.75">
      <c r="A13" s="5"/>
    </row>
    <row r="14" ht="12.75">
      <c r="A14" s="5"/>
    </row>
  </sheetData>
  <sheetProtection/>
  <mergeCells count="1">
    <mergeCell ref="B11:C11"/>
  </mergeCells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140625" style="0" customWidth="1"/>
    <col min="3" max="3" width="17.00390625" style="0" customWidth="1"/>
    <col min="4" max="4" width="11.28125" style="0" customWidth="1"/>
    <col min="5" max="5" width="31.421875" style="0" customWidth="1"/>
    <col min="6" max="6" width="21.00390625" style="0" customWidth="1"/>
    <col min="7" max="7" width="17.421875" style="0" customWidth="1"/>
    <col min="8" max="8" width="14.28125" style="0" customWidth="1"/>
  </cols>
  <sheetData>
    <row r="1" spans="1:7" ht="12.75">
      <c r="A1" s="4" t="s">
        <v>100</v>
      </c>
      <c r="B1" s="4"/>
      <c r="C1" s="4"/>
      <c r="D1" s="4"/>
      <c r="E1" s="4"/>
      <c r="F1" s="4"/>
      <c r="G1" s="4"/>
    </row>
    <row r="2" spans="1:7" s="13" customFormat="1" ht="12.75">
      <c r="A2" s="5"/>
      <c r="B2"/>
      <c r="C2"/>
      <c r="D2"/>
      <c r="E2"/>
      <c r="F2"/>
      <c r="G2"/>
    </row>
    <row r="3" spans="1:7" s="13" customFormat="1" ht="12.75">
      <c r="A3" s="15" t="s">
        <v>8</v>
      </c>
      <c r="B3" s="15" t="s">
        <v>7</v>
      </c>
      <c r="C3" s="15" t="s">
        <v>22</v>
      </c>
      <c r="D3" s="15" t="s">
        <v>101</v>
      </c>
      <c r="E3" s="15" t="s">
        <v>102</v>
      </c>
      <c r="F3" s="15" t="s">
        <v>103</v>
      </c>
      <c r="G3" s="15" t="s">
        <v>104</v>
      </c>
    </row>
    <row r="4" spans="1:6" s="23" customFormat="1" ht="12.75">
      <c r="A4" s="52">
        <v>2019</v>
      </c>
      <c r="B4" s="52" t="s">
        <v>40</v>
      </c>
      <c r="C4" s="16" t="s">
        <v>161</v>
      </c>
      <c r="D4" s="16"/>
      <c r="E4" s="52" t="s">
        <v>98</v>
      </c>
      <c r="F4" s="65" t="s">
        <v>99</v>
      </c>
    </row>
    <row r="5" spans="1:6" s="23" customFormat="1" ht="12.75">
      <c r="A5" s="16">
        <v>2021</v>
      </c>
      <c r="B5" s="16" t="s">
        <v>40</v>
      </c>
      <c r="C5" s="16" t="s">
        <v>161</v>
      </c>
      <c r="D5" s="16"/>
      <c r="E5" s="16" t="s">
        <v>162</v>
      </c>
      <c r="F5" s="16" t="s">
        <v>163</v>
      </c>
    </row>
    <row r="6" spans="1:7" s="23" customFormat="1" ht="12.75">
      <c r="A6" s="53">
        <v>2022</v>
      </c>
      <c r="B6" s="52" t="s">
        <v>40</v>
      </c>
      <c r="C6" s="52" t="s">
        <v>183</v>
      </c>
      <c r="D6" s="52" t="s">
        <v>186</v>
      </c>
      <c r="E6" s="52" t="s">
        <v>184</v>
      </c>
      <c r="F6" s="52" t="s">
        <v>185</v>
      </c>
      <c r="G6" s="10" t="s">
        <v>99</v>
      </c>
    </row>
    <row r="7" spans="1:7" s="23" customFormat="1" ht="12.75">
      <c r="A7" s="53">
        <v>2022</v>
      </c>
      <c r="B7" s="52" t="s">
        <v>40</v>
      </c>
      <c r="C7" s="52" t="s">
        <v>183</v>
      </c>
      <c r="D7" s="52" t="s">
        <v>188</v>
      </c>
      <c r="E7" s="52" t="s">
        <v>187</v>
      </c>
      <c r="F7" s="52" t="s">
        <v>185</v>
      </c>
      <c r="G7" s="10" t="s">
        <v>196</v>
      </c>
    </row>
    <row r="8" spans="1:6" s="23" customFormat="1" ht="12.75">
      <c r="A8" s="53">
        <v>2022</v>
      </c>
      <c r="B8" s="52" t="s">
        <v>40</v>
      </c>
      <c r="C8" s="52" t="s">
        <v>183</v>
      </c>
      <c r="D8" s="52" t="s">
        <v>188</v>
      </c>
      <c r="E8" s="52" t="s">
        <v>189</v>
      </c>
      <c r="F8" s="52" t="s">
        <v>190</v>
      </c>
    </row>
    <row r="9" spans="1:6" s="23" customFormat="1" ht="12.75">
      <c r="A9" s="53">
        <v>2022</v>
      </c>
      <c r="B9" s="52" t="s">
        <v>40</v>
      </c>
      <c r="C9" s="52" t="s">
        <v>183</v>
      </c>
      <c r="D9" s="52" t="s">
        <v>186</v>
      </c>
      <c r="E9" s="52" t="s">
        <v>152</v>
      </c>
      <c r="F9" s="52" t="s">
        <v>190</v>
      </c>
    </row>
    <row r="10" spans="1:6" s="23" customFormat="1" ht="12.75">
      <c r="A10" s="53">
        <v>2022</v>
      </c>
      <c r="B10" s="52" t="s">
        <v>40</v>
      </c>
      <c r="C10" s="52" t="s">
        <v>183</v>
      </c>
      <c r="D10" s="52" t="s">
        <v>186</v>
      </c>
      <c r="E10" s="52" t="s">
        <v>191</v>
      </c>
      <c r="F10" s="52" t="s">
        <v>192</v>
      </c>
    </row>
    <row r="11" spans="1:6" s="23" customFormat="1" ht="12.75">
      <c r="A11" s="53">
        <v>2022</v>
      </c>
      <c r="B11" s="52" t="s">
        <v>40</v>
      </c>
      <c r="C11" s="52" t="s">
        <v>183</v>
      </c>
      <c r="D11" s="52" t="s">
        <v>188</v>
      </c>
      <c r="E11" s="52" t="s">
        <v>193</v>
      </c>
      <c r="F11" s="52" t="s">
        <v>192</v>
      </c>
    </row>
    <row r="12" spans="1:7" s="23" customFormat="1" ht="12.75">
      <c r="A12" s="62">
        <v>2023</v>
      </c>
      <c r="B12" s="52" t="s">
        <v>40</v>
      </c>
      <c r="C12" s="16" t="s">
        <v>161</v>
      </c>
      <c r="D12" s="16" t="s">
        <v>188</v>
      </c>
      <c r="E12" s="16" t="s">
        <v>214</v>
      </c>
      <c r="F12" s="16" t="s">
        <v>190</v>
      </c>
      <c r="G12" s="16"/>
    </row>
    <row r="13" spans="1:9" s="23" customFormat="1" ht="12.75">
      <c r="A13" s="17">
        <v>2024</v>
      </c>
      <c r="B13" s="17" t="s">
        <v>51</v>
      </c>
      <c r="C13" s="17" t="s">
        <v>183</v>
      </c>
      <c r="D13" s="17" t="s">
        <v>186</v>
      </c>
      <c r="E13" s="17" t="s">
        <v>235</v>
      </c>
      <c r="F13" s="17" t="s">
        <v>190</v>
      </c>
      <c r="H13" s="17"/>
      <c r="I13" s="17"/>
    </row>
    <row r="14" spans="1:9" s="23" customFormat="1" ht="12.75">
      <c r="A14" s="17">
        <v>2024</v>
      </c>
      <c r="B14" s="17" t="s">
        <v>51</v>
      </c>
      <c r="C14" s="17" t="s">
        <v>183</v>
      </c>
      <c r="D14" s="17" t="s">
        <v>186</v>
      </c>
      <c r="E14" s="17" t="s">
        <v>236</v>
      </c>
      <c r="F14" s="17" t="s">
        <v>192</v>
      </c>
      <c r="H14" s="17"/>
      <c r="I14" s="17"/>
    </row>
    <row r="15" spans="1:9" s="23" customFormat="1" ht="12.75">
      <c r="A15" s="17">
        <v>2024</v>
      </c>
      <c r="B15" s="17" t="s">
        <v>51</v>
      </c>
      <c r="C15" s="17" t="s">
        <v>183</v>
      </c>
      <c r="D15" s="17" t="s">
        <v>188</v>
      </c>
      <c r="E15" s="17" t="s">
        <v>237</v>
      </c>
      <c r="F15" s="17" t="s">
        <v>192</v>
      </c>
      <c r="H15" s="17"/>
      <c r="I15" s="17"/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0.8515625" style="0" customWidth="1"/>
    <col min="4" max="5" width="10.140625" style="0" bestFit="1" customWidth="1"/>
    <col min="6" max="6" width="19.28125" style="0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s="13" t="s">
        <v>16</v>
      </c>
      <c r="B2" s="13" t="s">
        <v>17</v>
      </c>
      <c r="C2" s="13" t="s">
        <v>18</v>
      </c>
      <c r="D2" s="14" t="s">
        <v>19</v>
      </c>
      <c r="E2" s="14" t="s">
        <v>20</v>
      </c>
    </row>
    <row r="3" spans="1:5" ht="12.75">
      <c r="A3" t="s">
        <v>40</v>
      </c>
      <c r="B3" t="s">
        <v>72</v>
      </c>
      <c r="C3" t="s">
        <v>73</v>
      </c>
      <c r="D3">
        <v>2013</v>
      </c>
      <c r="E3" s="7">
        <v>2016</v>
      </c>
    </row>
    <row r="4" spans="1:6" ht="12.75">
      <c r="A4" t="s">
        <v>40</v>
      </c>
      <c r="B4" t="s">
        <v>75</v>
      </c>
      <c r="C4" t="s">
        <v>76</v>
      </c>
      <c r="D4">
        <v>2014</v>
      </c>
      <c r="E4" s="7" t="s">
        <v>29</v>
      </c>
      <c r="F4" s="66" t="s">
        <v>238</v>
      </c>
    </row>
    <row r="5" spans="1:5" ht="12.75">
      <c r="A5" t="s">
        <v>40</v>
      </c>
      <c r="B5" t="s">
        <v>96</v>
      </c>
      <c r="C5" t="s">
        <v>97</v>
      </c>
      <c r="D5">
        <v>2018</v>
      </c>
      <c r="E5" s="7">
        <v>2022</v>
      </c>
    </row>
    <row r="6" spans="1:5" ht="12.75">
      <c r="A6" t="s">
        <v>40</v>
      </c>
      <c r="B6" s="23" t="s">
        <v>194</v>
      </c>
      <c r="C6" s="23" t="s">
        <v>195</v>
      </c>
      <c r="D6">
        <v>2022</v>
      </c>
      <c r="E6" s="7">
        <v>2023</v>
      </c>
    </row>
    <row r="7" spans="1:5" ht="12.75">
      <c r="A7" t="s">
        <v>40</v>
      </c>
      <c r="B7" s="23" t="s">
        <v>221</v>
      </c>
      <c r="C7" s="23" t="s">
        <v>222</v>
      </c>
      <c r="D7" s="64">
        <v>2023</v>
      </c>
      <c r="E7" s="7" t="s">
        <v>29</v>
      </c>
    </row>
    <row r="26" ht="12.75">
      <c r="E26" s="7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8</v>
      </c>
      <c r="D2" t="s">
        <v>23</v>
      </c>
      <c r="E2" t="s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7" t="s">
        <v>8</v>
      </c>
      <c r="B2" t="s">
        <v>7</v>
      </c>
      <c r="C2" t="s">
        <v>17</v>
      </c>
      <c r="D2" t="s">
        <v>18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00390625" style="0" customWidth="1"/>
    <col min="2" max="2" width="8.8515625" style="0" customWidth="1"/>
    <col min="3" max="3" width="15.140625" style="0" bestFit="1" customWidth="1"/>
    <col min="4" max="4" width="14.140625" style="0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17</v>
      </c>
      <c r="D2" t="s">
        <v>18</v>
      </c>
    </row>
    <row r="3" spans="1:4" ht="12.75">
      <c r="A3" s="18" t="s">
        <v>51</v>
      </c>
      <c r="B3" s="11">
        <v>2016</v>
      </c>
      <c r="C3" s="18" t="s">
        <v>52</v>
      </c>
      <c r="D3" s="18" t="s">
        <v>53</v>
      </c>
    </row>
    <row r="4" spans="1:4" ht="12.75">
      <c r="A4" s="18" t="s">
        <v>51</v>
      </c>
      <c r="B4" s="11">
        <v>2016</v>
      </c>
      <c r="C4" s="18" t="s">
        <v>54</v>
      </c>
      <c r="D4" s="18" t="s">
        <v>55</v>
      </c>
    </row>
    <row r="5" spans="1:4" ht="12.75">
      <c r="A5" s="18" t="s">
        <v>51</v>
      </c>
      <c r="B5" s="11">
        <v>2016</v>
      </c>
      <c r="C5" s="18" t="s">
        <v>56</v>
      </c>
      <c r="D5" s="18" t="s">
        <v>57</v>
      </c>
    </row>
    <row r="6" spans="1:5" ht="12.75">
      <c r="A6" s="18" t="s">
        <v>51</v>
      </c>
      <c r="B6">
        <v>2017</v>
      </c>
      <c r="C6" s="18" t="s">
        <v>77</v>
      </c>
      <c r="D6" s="18" t="s">
        <v>78</v>
      </c>
      <c r="E6" s="19"/>
    </row>
    <row r="7" spans="1:5" ht="12.75">
      <c r="A7" s="18" t="s">
        <v>51</v>
      </c>
      <c r="B7">
        <v>2017</v>
      </c>
      <c r="C7" s="18" t="s">
        <v>79</v>
      </c>
      <c r="D7" s="18" t="s">
        <v>80</v>
      </c>
      <c r="E7" s="20"/>
    </row>
    <row r="8" spans="1:5" ht="12.75">
      <c r="A8" s="18" t="s">
        <v>51</v>
      </c>
      <c r="B8">
        <v>2017</v>
      </c>
      <c r="C8" s="18" t="s">
        <v>81</v>
      </c>
      <c r="D8" s="18" t="s">
        <v>82</v>
      </c>
      <c r="E8" s="20"/>
    </row>
    <row r="9" spans="1:5" ht="12.75">
      <c r="A9" s="18" t="s">
        <v>51</v>
      </c>
      <c r="B9">
        <v>2017</v>
      </c>
      <c r="C9" s="18" t="s">
        <v>83</v>
      </c>
      <c r="D9" s="18" t="s">
        <v>84</v>
      </c>
      <c r="E9" s="21"/>
    </row>
    <row r="10" spans="1:5" ht="15">
      <c r="A10" s="18" t="s">
        <v>51</v>
      </c>
      <c r="B10">
        <v>2017</v>
      </c>
      <c r="C10" s="18" t="s">
        <v>85</v>
      </c>
      <c r="D10" s="18" t="s">
        <v>86</v>
      </c>
      <c r="E10" s="22" t="s">
        <v>25</v>
      </c>
    </row>
    <row r="11" spans="1:5" ht="12.75">
      <c r="A11" s="18" t="s">
        <v>51</v>
      </c>
      <c r="B11">
        <v>2017</v>
      </c>
      <c r="C11" s="18" t="s">
        <v>87</v>
      </c>
      <c r="D11" s="18" t="s">
        <v>88</v>
      </c>
      <c r="E11" s="20"/>
    </row>
    <row r="12" spans="1:4" ht="12.75">
      <c r="A12" s="24" t="s">
        <v>51</v>
      </c>
      <c r="B12" s="25">
        <v>2018</v>
      </c>
      <c r="C12" s="24" t="s">
        <v>90</v>
      </c>
      <c r="D12" s="24" t="s">
        <v>91</v>
      </c>
    </row>
    <row r="13" spans="1:4" ht="12.75">
      <c r="A13" s="24" t="s">
        <v>51</v>
      </c>
      <c r="B13" s="25">
        <v>2018</v>
      </c>
      <c r="C13" s="24" t="s">
        <v>92</v>
      </c>
      <c r="D13" s="24" t="s">
        <v>93</v>
      </c>
    </row>
    <row r="14" spans="1:4" ht="12.75">
      <c r="A14" t="s">
        <v>51</v>
      </c>
      <c r="B14" s="7">
        <v>2020</v>
      </c>
      <c r="C14" t="s">
        <v>110</v>
      </c>
      <c r="D14" t="s">
        <v>111</v>
      </c>
    </row>
    <row r="15" spans="1:4" ht="12.75">
      <c r="A15" t="s">
        <v>51</v>
      </c>
      <c r="B15" s="7">
        <v>2020</v>
      </c>
      <c r="C15" t="s">
        <v>112</v>
      </c>
      <c r="D15" t="s">
        <v>113</v>
      </c>
    </row>
    <row r="16" spans="1:4" ht="12.75">
      <c r="A16" t="s">
        <v>51</v>
      </c>
      <c r="B16" s="7">
        <v>2020</v>
      </c>
      <c r="C16" t="s">
        <v>114</v>
      </c>
      <c r="D16" t="s">
        <v>115</v>
      </c>
    </row>
    <row r="17" spans="1:4" ht="12.75">
      <c r="A17" t="s">
        <v>51</v>
      </c>
      <c r="B17" s="7">
        <v>2020</v>
      </c>
      <c r="C17" t="s">
        <v>116</v>
      </c>
      <c r="D17" t="s">
        <v>117</v>
      </c>
    </row>
    <row r="18" spans="1:4" ht="12.75">
      <c r="A18" t="s">
        <v>51</v>
      </c>
      <c r="B18" s="7">
        <v>2020</v>
      </c>
      <c r="C18" t="s">
        <v>118</v>
      </c>
      <c r="D18" t="s">
        <v>119</v>
      </c>
    </row>
    <row r="19" spans="1:4" ht="12.75">
      <c r="A19" t="s">
        <v>140</v>
      </c>
      <c r="B19">
        <v>2021</v>
      </c>
      <c r="C19" t="s">
        <v>141</v>
      </c>
      <c r="D19" t="s">
        <v>142</v>
      </c>
    </row>
    <row r="20" spans="1:4" ht="12.75">
      <c r="A20" s="45" t="s">
        <v>140</v>
      </c>
      <c r="B20" s="48" t="s">
        <v>179</v>
      </c>
      <c r="C20" s="45" t="s">
        <v>130</v>
      </c>
      <c r="D20" s="45" t="s">
        <v>131</v>
      </c>
    </row>
    <row r="21" spans="1:4" ht="12.75">
      <c r="A21" s="45" t="s">
        <v>140</v>
      </c>
      <c r="B21" s="48" t="s">
        <v>179</v>
      </c>
      <c r="C21" s="45" t="s">
        <v>143</v>
      </c>
      <c r="D21" s="45" t="s">
        <v>137</v>
      </c>
    </row>
    <row r="22" spans="1:6" ht="12.75">
      <c r="A22" s="54" t="s">
        <v>51</v>
      </c>
      <c r="B22" s="57" t="s">
        <v>203</v>
      </c>
      <c r="C22" s="54" t="s">
        <v>204</v>
      </c>
      <c r="D22" s="54" t="s">
        <v>176</v>
      </c>
      <c r="E22" s="58"/>
      <c r="F22" s="59"/>
    </row>
    <row r="23" spans="1:4" ht="12.75">
      <c r="A23" s="17" t="s">
        <v>51</v>
      </c>
      <c r="B23" s="17">
        <v>2024</v>
      </c>
      <c r="C23" s="17" t="s">
        <v>223</v>
      </c>
      <c r="D23" s="17" t="s">
        <v>224</v>
      </c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28125" style="0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7" t="s">
        <v>8</v>
      </c>
      <c r="B2" t="s">
        <v>7</v>
      </c>
      <c r="C2" t="s">
        <v>17</v>
      </c>
      <c r="D2" t="s">
        <v>18</v>
      </c>
    </row>
    <row r="3" spans="1:4" ht="12.75">
      <c r="A3">
        <v>2021</v>
      </c>
      <c r="B3" t="s">
        <v>140</v>
      </c>
      <c r="C3" t="s">
        <v>130</v>
      </c>
      <c r="D3" t="s">
        <v>131</v>
      </c>
    </row>
    <row r="4" spans="1:4" ht="12.75">
      <c r="A4">
        <v>2021</v>
      </c>
      <c r="B4" t="s">
        <v>140</v>
      </c>
      <c r="C4" t="s">
        <v>143</v>
      </c>
      <c r="D4" t="s">
        <v>137</v>
      </c>
    </row>
    <row r="5" spans="1:4" ht="12.75">
      <c r="A5" s="55">
        <v>2023</v>
      </c>
      <c r="B5" s="54" t="s">
        <v>51</v>
      </c>
      <c r="C5" s="56" t="s">
        <v>197</v>
      </c>
      <c r="D5" s="56" t="s">
        <v>198</v>
      </c>
    </row>
    <row r="6" spans="1:4" ht="12.75">
      <c r="A6" s="55">
        <v>2023</v>
      </c>
      <c r="B6" s="54" t="s">
        <v>51</v>
      </c>
      <c r="C6" s="56" t="s">
        <v>199</v>
      </c>
      <c r="D6" s="56" t="s">
        <v>200</v>
      </c>
    </row>
    <row r="7" spans="1:4" ht="12.75">
      <c r="A7" s="55">
        <v>2023</v>
      </c>
      <c r="B7" s="54" t="s">
        <v>51</v>
      </c>
      <c r="C7" s="56" t="s">
        <v>201</v>
      </c>
      <c r="D7" s="56" t="s">
        <v>202</v>
      </c>
    </row>
    <row r="8" spans="1:4" ht="12.75">
      <c r="A8" s="60">
        <v>2024</v>
      </c>
      <c r="B8" s="54" t="s">
        <v>51</v>
      </c>
      <c r="C8" s="54" t="s">
        <v>225</v>
      </c>
      <c r="D8" s="54" t="s">
        <v>226</v>
      </c>
    </row>
    <row r="9" spans="2:4" ht="12.75">
      <c r="B9" s="9"/>
      <c r="C9" s="9"/>
      <c r="D9" s="9"/>
    </row>
    <row r="10" spans="2:4" ht="12.75">
      <c r="B10" s="9"/>
      <c r="C10" s="9"/>
      <c r="D10" s="9"/>
    </row>
    <row r="11" spans="2:4" ht="12.75">
      <c r="B11" s="9"/>
      <c r="C11" s="9"/>
      <c r="D11" s="9"/>
    </row>
    <row r="12" spans="2:4" ht="12.75">
      <c r="B12" s="9"/>
      <c r="C12" s="9"/>
      <c r="D12" s="9"/>
    </row>
    <row r="13" spans="2:4" ht="12.75">
      <c r="B13" s="9"/>
      <c r="C13" s="9"/>
      <c r="D13" s="9"/>
    </row>
    <row r="14" spans="2:4" ht="12.75">
      <c r="B14" s="9"/>
      <c r="C14" s="9"/>
      <c r="D14" s="9"/>
    </row>
    <row r="15" spans="2:4" ht="12.75">
      <c r="B15" s="9"/>
      <c r="C15" s="10"/>
      <c r="D15" s="10"/>
    </row>
    <row r="16" spans="2:4" ht="12.75">
      <c r="B16" s="9"/>
      <c r="C16" s="10"/>
      <c r="D16" s="10"/>
    </row>
    <row r="17" spans="2:4" ht="12.75">
      <c r="B17" s="9"/>
      <c r="C17" s="10"/>
      <c r="D17" s="10"/>
    </row>
    <row r="18" spans="2:4" ht="12.75">
      <c r="B18" s="11"/>
      <c r="C18" s="11"/>
      <c r="D18" s="11"/>
    </row>
    <row r="19" spans="2:4" ht="12.75">
      <c r="B19" s="11"/>
      <c r="C19" s="11"/>
      <c r="D19" s="11"/>
    </row>
    <row r="20" spans="2:4" ht="12.75">
      <c r="B20" s="11"/>
      <c r="C20" s="11"/>
      <c r="D20" s="11"/>
    </row>
    <row r="21" spans="2:4" ht="12.75">
      <c r="B21" s="11"/>
      <c r="C21" s="11"/>
      <c r="D21" s="11"/>
    </row>
    <row r="22" spans="2:4" ht="12.75">
      <c r="B22" s="11"/>
      <c r="C22" s="11"/>
      <c r="D22" s="11"/>
    </row>
    <row r="23" spans="2:4" ht="12.75">
      <c r="B23" s="11"/>
      <c r="C23" s="11"/>
      <c r="D23" s="11"/>
    </row>
    <row r="24" spans="2:4" ht="12.75">
      <c r="B24" s="11"/>
      <c r="C24" s="11"/>
      <c r="D24" s="11"/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  <row r="28" spans="2:4" ht="12.75">
      <c r="B28" s="11"/>
      <c r="C28" s="11"/>
      <c r="D28" s="11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8"/>
      <c r="B4" s="7"/>
      <c r="C4" s="5"/>
      <c r="D4" s="8"/>
      <c r="E4" s="5"/>
      <c r="F4" s="5"/>
    </row>
    <row r="5" spans="1:6" ht="12.75">
      <c r="A5" s="8"/>
      <c r="B5" s="7"/>
      <c r="C5" s="5"/>
      <c r="D5" s="8"/>
      <c r="E5" s="5"/>
      <c r="F5" s="5"/>
    </row>
    <row r="6" spans="1:6" ht="12.75">
      <c r="A6" s="8"/>
      <c r="B6" s="7"/>
      <c r="C6" s="5"/>
      <c r="D6" s="8"/>
      <c r="E6" s="5"/>
      <c r="F6" s="5"/>
    </row>
    <row r="7" spans="1:6" ht="12.75">
      <c r="A7" s="8"/>
      <c r="B7" s="7"/>
      <c r="C7" s="5"/>
      <c r="D7" s="8"/>
      <c r="E7" s="5"/>
      <c r="F7" s="5"/>
    </row>
    <row r="8" spans="1:6" ht="12.75">
      <c r="A8" s="8"/>
      <c r="B8" s="7"/>
      <c r="C8" s="5"/>
      <c r="D8" s="8"/>
      <c r="E8" s="5"/>
      <c r="F8" s="5"/>
    </row>
    <row r="9" spans="1:6" ht="12.75">
      <c r="A9" s="8"/>
      <c r="B9" s="7"/>
      <c r="C9" s="5"/>
      <c r="D9" s="8"/>
      <c r="E9" s="5"/>
      <c r="F9" s="5"/>
    </row>
    <row r="10" spans="1:6" ht="12.75">
      <c r="A10" s="8"/>
      <c r="B10" s="7"/>
      <c r="C10" s="5"/>
      <c r="D10" s="8"/>
      <c r="E10" s="5"/>
      <c r="F10" s="5"/>
    </row>
    <row r="11" spans="1:6" ht="12.75">
      <c r="A11" s="8"/>
      <c r="B11" s="7"/>
      <c r="C11" s="5"/>
      <c r="D11" s="8"/>
      <c r="E11" s="5"/>
      <c r="F11" s="5"/>
    </row>
    <row r="12" spans="1:6" ht="12.75">
      <c r="A12" s="8"/>
      <c r="B12" s="7"/>
      <c r="C12" s="5"/>
      <c r="D12" s="8"/>
      <c r="E12" s="5"/>
      <c r="F12" s="5"/>
    </row>
    <row r="13" spans="1:6" ht="12.75">
      <c r="A13" s="8"/>
      <c r="B13" s="7"/>
      <c r="C13" s="5"/>
      <c r="D13" s="8"/>
      <c r="E13" s="5"/>
      <c r="F13" s="5"/>
    </row>
    <row r="14" spans="1:6" ht="12.75">
      <c r="A14" s="8"/>
      <c r="B14" s="7"/>
      <c r="C14" s="5"/>
      <c r="D14" s="8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18.421875" style="0" bestFit="1" customWidth="1"/>
    <col min="4" max="4" width="10.421875" style="0" customWidth="1"/>
    <col min="5" max="5" width="8.8515625" style="0" customWidth="1"/>
    <col min="6" max="6" width="14.421875" style="0" bestFit="1" customWidth="1"/>
    <col min="7" max="7" width="8.8515625" style="0" customWidth="1"/>
    <col min="8" max="8" width="20.421875" style="0" customWidth="1"/>
    <col min="9" max="9" width="19.7109375" style="0" customWidth="1"/>
    <col min="10" max="10" width="13.7109375" style="0" customWidth="1"/>
    <col min="11" max="11" width="17.00390625" style="0" customWidth="1"/>
    <col min="12" max="12" width="13.7109375" style="0" customWidth="1"/>
  </cols>
  <sheetData>
    <row r="1" spans="1:6" ht="12.75">
      <c r="A1" s="4" t="s">
        <v>14</v>
      </c>
      <c r="B1" s="3"/>
      <c r="C1" s="3"/>
      <c r="D1" s="3"/>
      <c r="E1" s="3"/>
      <c r="F1" s="3"/>
    </row>
    <row r="2" spans="1:6" ht="12.75">
      <c r="A2" s="14" t="s">
        <v>8</v>
      </c>
      <c r="B2" s="13" t="s">
        <v>21</v>
      </c>
      <c r="C2" s="13" t="s">
        <v>7</v>
      </c>
      <c r="D2" s="13" t="s">
        <v>39</v>
      </c>
      <c r="E2" s="13" t="s">
        <v>26</v>
      </c>
      <c r="F2" s="13" t="s">
        <v>27</v>
      </c>
    </row>
    <row r="3" spans="1:10" ht="12.75">
      <c r="A3">
        <v>2016</v>
      </c>
      <c r="B3" t="s">
        <v>58</v>
      </c>
      <c r="C3" t="s">
        <v>40</v>
      </c>
      <c r="D3" t="s">
        <v>28</v>
      </c>
      <c r="E3" t="s">
        <v>25</v>
      </c>
      <c r="H3" t="s">
        <v>60</v>
      </c>
      <c r="I3" t="s">
        <v>61</v>
      </c>
      <c r="J3" t="s">
        <v>62</v>
      </c>
    </row>
    <row r="4" spans="1:8" ht="12.75">
      <c r="A4">
        <v>2016</v>
      </c>
      <c r="B4" t="s">
        <v>59</v>
      </c>
      <c r="C4" t="s">
        <v>40</v>
      </c>
      <c r="D4" t="s">
        <v>28</v>
      </c>
      <c r="H4" t="s">
        <v>63</v>
      </c>
    </row>
    <row r="5" spans="1:8" ht="12.75">
      <c r="A5">
        <v>2016</v>
      </c>
      <c r="B5" t="s">
        <v>59</v>
      </c>
      <c r="C5" t="s">
        <v>40</v>
      </c>
      <c r="D5" t="s">
        <v>25</v>
      </c>
      <c r="H5" t="s">
        <v>64</v>
      </c>
    </row>
    <row r="6" spans="1:10" ht="12.75">
      <c r="A6" s="16">
        <v>2017</v>
      </c>
      <c r="B6" s="23" t="s">
        <v>59</v>
      </c>
      <c r="C6" s="23" t="s">
        <v>40</v>
      </c>
      <c r="D6" s="16" t="s">
        <v>28</v>
      </c>
      <c r="E6" s="16"/>
      <c r="F6" s="16"/>
      <c r="G6" s="16"/>
      <c r="H6" s="16" t="s">
        <v>89</v>
      </c>
      <c r="I6" s="16"/>
      <c r="J6" s="16"/>
    </row>
    <row r="7" spans="1:12" ht="12.75">
      <c r="A7" s="16">
        <v>2019</v>
      </c>
      <c r="B7" s="25" t="s">
        <v>58</v>
      </c>
      <c r="C7" s="23" t="s">
        <v>40</v>
      </c>
      <c r="D7" s="25" t="s">
        <v>99</v>
      </c>
      <c r="E7" s="25"/>
      <c r="F7" s="25"/>
      <c r="G7" s="16"/>
      <c r="H7" s="16"/>
      <c r="I7" s="16"/>
      <c r="J7" s="16"/>
      <c r="K7" s="16"/>
      <c r="L7" s="16"/>
    </row>
    <row r="8" spans="1:12" ht="12.75">
      <c r="A8" s="16">
        <v>2019</v>
      </c>
      <c r="B8" s="25" t="s">
        <v>59</v>
      </c>
      <c r="C8" s="23" t="s">
        <v>40</v>
      </c>
      <c r="D8" s="25" t="s">
        <v>28</v>
      </c>
      <c r="E8" s="25"/>
      <c r="F8" s="25"/>
      <c r="G8" s="16"/>
      <c r="H8" s="16" t="s">
        <v>105</v>
      </c>
      <c r="I8" s="16"/>
      <c r="J8" s="16"/>
      <c r="K8" s="16"/>
      <c r="L8" s="16"/>
    </row>
    <row r="9" spans="1:12" ht="12.75" customHeight="1">
      <c r="A9" s="16">
        <v>2019</v>
      </c>
      <c r="B9" s="25" t="s">
        <v>106</v>
      </c>
      <c r="C9" s="23" t="s">
        <v>40</v>
      </c>
      <c r="D9" s="25" t="s">
        <v>25</v>
      </c>
      <c r="E9" s="25" t="s">
        <v>25</v>
      </c>
      <c r="F9" s="25"/>
      <c r="G9" s="16"/>
      <c r="H9" s="16" t="s">
        <v>107</v>
      </c>
      <c r="I9" s="16" t="s">
        <v>108</v>
      </c>
      <c r="J9" s="16" t="s">
        <v>109</v>
      </c>
      <c r="K9" s="16"/>
      <c r="L9" s="16"/>
    </row>
    <row r="10" spans="1:7" ht="12.75" customHeight="1">
      <c r="A10">
        <v>2020</v>
      </c>
      <c r="B10" t="s">
        <v>58</v>
      </c>
      <c r="C10" t="s">
        <v>40</v>
      </c>
      <c r="D10" s="26" t="s">
        <v>25</v>
      </c>
      <c r="E10" s="26"/>
      <c r="F10" s="26"/>
      <c r="G10" s="26"/>
    </row>
    <row r="11" spans="1:7" ht="12.75" customHeight="1">
      <c r="A11">
        <v>2020</v>
      </c>
      <c r="B11" t="s">
        <v>58</v>
      </c>
      <c r="C11" t="s">
        <v>40</v>
      </c>
      <c r="D11" s="26" t="s">
        <v>25</v>
      </c>
      <c r="E11" s="26"/>
      <c r="F11" s="26"/>
      <c r="G11" s="26"/>
    </row>
    <row r="12" spans="1:8" ht="12.75">
      <c r="A12">
        <v>2020</v>
      </c>
      <c r="B12" t="s">
        <v>120</v>
      </c>
      <c r="C12" t="s">
        <v>40</v>
      </c>
      <c r="D12" t="s">
        <v>25</v>
      </c>
      <c r="H12" t="s">
        <v>121</v>
      </c>
    </row>
    <row r="13" spans="1:8" ht="12.75">
      <c r="A13">
        <v>2020</v>
      </c>
      <c r="B13" t="s">
        <v>120</v>
      </c>
      <c r="C13" t="s">
        <v>40</v>
      </c>
      <c r="D13" t="s">
        <v>25</v>
      </c>
      <c r="H13" t="s">
        <v>122</v>
      </c>
    </row>
    <row r="14" spans="1:8" ht="12.75">
      <c r="A14">
        <v>2020</v>
      </c>
      <c r="B14" t="s">
        <v>123</v>
      </c>
      <c r="C14" t="s">
        <v>40</v>
      </c>
      <c r="D14" t="s">
        <v>25</v>
      </c>
      <c r="H14" t="s">
        <v>124</v>
      </c>
    </row>
    <row r="15" spans="1:8" ht="12.75">
      <c r="A15">
        <v>2020</v>
      </c>
      <c r="B15" t="s">
        <v>123</v>
      </c>
      <c r="C15" t="s">
        <v>40</v>
      </c>
      <c r="D15" t="s">
        <v>25</v>
      </c>
      <c r="H15" t="s">
        <v>125</v>
      </c>
    </row>
    <row r="16" spans="1:14" ht="12.75">
      <c r="A16" s="16">
        <v>2021</v>
      </c>
      <c r="B16" s="16" t="s">
        <v>144</v>
      </c>
      <c r="C16" t="s">
        <v>40</v>
      </c>
      <c r="D16" s="16" t="s">
        <v>25</v>
      </c>
      <c r="E16" s="16"/>
      <c r="F16" s="16"/>
      <c r="G16" s="16"/>
      <c r="H16" s="16" t="s">
        <v>145</v>
      </c>
      <c r="I16" s="16" t="s">
        <v>146</v>
      </c>
      <c r="J16" s="16" t="s">
        <v>147</v>
      </c>
      <c r="K16" s="16" t="s">
        <v>148</v>
      </c>
      <c r="L16" s="16" t="s">
        <v>149</v>
      </c>
      <c r="M16" s="16"/>
      <c r="N16" s="16"/>
    </row>
    <row r="17" spans="1:14" ht="12.75">
      <c r="A17" s="16">
        <v>2021</v>
      </c>
      <c r="B17" s="16" t="s">
        <v>58</v>
      </c>
      <c r="C17" t="s">
        <v>40</v>
      </c>
      <c r="D17" s="16" t="s">
        <v>28</v>
      </c>
      <c r="E17" s="16" t="s">
        <v>25</v>
      </c>
      <c r="F17" s="16"/>
      <c r="G17" s="16"/>
      <c r="H17" s="16" t="s">
        <v>150</v>
      </c>
      <c r="I17" s="16" t="s">
        <v>151</v>
      </c>
      <c r="J17" s="16" t="s">
        <v>152</v>
      </c>
      <c r="K17" s="16"/>
      <c r="L17" s="16"/>
      <c r="M17" s="16"/>
      <c r="N17" s="16"/>
    </row>
    <row r="18" spans="1:14" ht="12.75">
      <c r="A18" s="16">
        <v>2021</v>
      </c>
      <c r="B18" s="16" t="s">
        <v>58</v>
      </c>
      <c r="C18" t="s">
        <v>40</v>
      </c>
      <c r="D18" s="16" t="s">
        <v>25</v>
      </c>
      <c r="E18" s="16"/>
      <c r="F18" s="16"/>
      <c r="G18" s="16"/>
      <c r="H18" s="16" t="s">
        <v>153</v>
      </c>
      <c r="I18" s="16" t="s">
        <v>154</v>
      </c>
      <c r="J18" s="16"/>
      <c r="K18" s="16"/>
      <c r="L18" s="16"/>
      <c r="M18" s="16"/>
      <c r="N18" s="16"/>
    </row>
    <row r="19" spans="1:14" ht="12.75">
      <c r="A19" s="16">
        <v>2021</v>
      </c>
      <c r="B19" s="16" t="s">
        <v>59</v>
      </c>
      <c r="C19" t="s">
        <v>40</v>
      </c>
      <c r="D19" s="16" t="s">
        <v>28</v>
      </c>
      <c r="E19" s="16" t="s">
        <v>25</v>
      </c>
      <c r="F19" s="16"/>
      <c r="G19" s="16"/>
      <c r="H19" s="16" t="s">
        <v>155</v>
      </c>
      <c r="I19" s="16"/>
      <c r="J19" s="16"/>
      <c r="K19" s="16"/>
      <c r="L19" s="16"/>
      <c r="M19" s="16"/>
      <c r="N19" s="16"/>
    </row>
    <row r="20" spans="1:14" ht="12.75">
      <c r="A20" s="16">
        <v>2021</v>
      </c>
      <c r="B20" s="16" t="s">
        <v>59</v>
      </c>
      <c r="C20" t="s">
        <v>40</v>
      </c>
      <c r="D20" s="16" t="s">
        <v>28</v>
      </c>
      <c r="E20" s="16"/>
      <c r="F20" s="16"/>
      <c r="G20" s="16"/>
      <c r="H20" s="16" t="s">
        <v>156</v>
      </c>
      <c r="I20" s="16"/>
      <c r="J20" s="16"/>
      <c r="K20" s="16"/>
      <c r="L20" s="16"/>
      <c r="M20" s="16"/>
      <c r="N20" s="16"/>
    </row>
    <row r="21" spans="1:14" ht="12.75">
      <c r="A21" s="16">
        <v>2021</v>
      </c>
      <c r="B21" s="16" t="s">
        <v>59</v>
      </c>
      <c r="C21" t="s">
        <v>40</v>
      </c>
      <c r="D21" s="16" t="s">
        <v>28</v>
      </c>
      <c r="E21" s="16"/>
      <c r="F21" s="16"/>
      <c r="G21" s="16"/>
      <c r="H21" s="16" t="s">
        <v>157</v>
      </c>
      <c r="I21" s="16"/>
      <c r="J21" s="16"/>
      <c r="K21" s="16"/>
      <c r="L21" s="16"/>
      <c r="M21" s="16"/>
      <c r="N21" s="16"/>
    </row>
    <row r="22" spans="1:14" ht="12.75">
      <c r="A22" s="16">
        <v>2021</v>
      </c>
      <c r="B22" s="16" t="s">
        <v>123</v>
      </c>
      <c r="C22" t="s">
        <v>40</v>
      </c>
      <c r="D22" s="16" t="s">
        <v>28</v>
      </c>
      <c r="E22" s="16" t="s">
        <v>25</v>
      </c>
      <c r="F22" s="16"/>
      <c r="G22" s="16"/>
      <c r="H22" s="16" t="s">
        <v>158</v>
      </c>
      <c r="I22" s="16"/>
      <c r="J22" s="16"/>
      <c r="K22" s="16"/>
      <c r="L22" s="16"/>
      <c r="M22" s="16"/>
      <c r="N22" s="16"/>
    </row>
    <row r="23" spans="1:14" ht="12.75">
      <c r="A23" s="16">
        <v>2021</v>
      </c>
      <c r="B23" s="16" t="s">
        <v>123</v>
      </c>
      <c r="C23" t="s">
        <v>40</v>
      </c>
      <c r="D23" s="16" t="s">
        <v>25</v>
      </c>
      <c r="E23" s="16"/>
      <c r="F23" s="16"/>
      <c r="G23" s="16"/>
      <c r="H23" s="16" t="s">
        <v>159</v>
      </c>
      <c r="I23" s="16"/>
      <c r="J23" s="16"/>
      <c r="K23" s="16"/>
      <c r="L23" s="16"/>
      <c r="M23" s="16"/>
      <c r="N23" s="16"/>
    </row>
    <row r="24" spans="1:14" ht="12.75">
      <c r="A24" s="16">
        <v>2021</v>
      </c>
      <c r="B24" s="16" t="s">
        <v>123</v>
      </c>
      <c r="C24" t="s">
        <v>40</v>
      </c>
      <c r="D24" s="16" t="s">
        <v>25</v>
      </c>
      <c r="E24" s="16"/>
      <c r="F24" s="16"/>
      <c r="G24" s="16"/>
      <c r="H24" s="16" t="s">
        <v>160</v>
      </c>
      <c r="I24" s="16"/>
      <c r="J24" s="16"/>
      <c r="K24" s="16"/>
      <c r="L24" s="16"/>
      <c r="M24" s="16"/>
      <c r="N24" s="16"/>
    </row>
    <row r="25" spans="1:18" ht="12.75" customHeight="1">
      <c r="A25" s="49">
        <v>2022</v>
      </c>
      <c r="B25" s="17" t="s">
        <v>144</v>
      </c>
      <c r="C25" s="17" t="s">
        <v>40</v>
      </c>
      <c r="D25" s="17" t="s">
        <v>25</v>
      </c>
      <c r="E25" s="17"/>
      <c r="F25" s="17"/>
      <c r="G25" s="17"/>
      <c r="M25" s="17"/>
      <c r="N25" s="17"/>
      <c r="O25" s="17"/>
      <c r="P25" s="50"/>
      <c r="Q25" s="50"/>
      <c r="R25" s="50"/>
    </row>
    <row r="26" spans="1:18" ht="12.75" customHeight="1">
      <c r="A26" s="49">
        <v>2022</v>
      </c>
      <c r="B26" s="17" t="s">
        <v>59</v>
      </c>
      <c r="C26" s="17" t="s">
        <v>40</v>
      </c>
      <c r="D26" s="17" t="s">
        <v>28</v>
      </c>
      <c r="E26" s="17"/>
      <c r="F26" s="17"/>
      <c r="G26" s="17"/>
      <c r="H26" t="s">
        <v>180</v>
      </c>
      <c r="I26" s="17"/>
      <c r="J26" s="17"/>
      <c r="K26" s="17"/>
      <c r="L26" s="17"/>
      <c r="M26" s="17"/>
      <c r="N26" s="17"/>
      <c r="O26" s="17"/>
      <c r="P26" s="50"/>
      <c r="Q26" s="50"/>
      <c r="R26" s="50"/>
    </row>
    <row r="27" spans="1:18" ht="12.75" customHeight="1">
      <c r="A27" s="49">
        <v>2022</v>
      </c>
      <c r="B27" s="17" t="s">
        <v>123</v>
      </c>
      <c r="C27" s="17" t="s">
        <v>40</v>
      </c>
      <c r="D27" s="17" t="s">
        <v>25</v>
      </c>
      <c r="E27" s="17"/>
      <c r="F27" s="17"/>
      <c r="G27" s="17"/>
      <c r="H27" t="s">
        <v>181</v>
      </c>
      <c r="I27" s="17"/>
      <c r="J27" s="17"/>
      <c r="K27" s="17"/>
      <c r="L27" s="17"/>
      <c r="M27" s="17"/>
      <c r="N27" s="17"/>
      <c r="O27" s="17"/>
      <c r="P27" s="50"/>
      <c r="Q27" s="50"/>
      <c r="R27" s="50"/>
    </row>
    <row r="28" spans="1:18" ht="12.75" customHeight="1">
      <c r="A28" s="49">
        <v>2022</v>
      </c>
      <c r="B28" s="17" t="s">
        <v>123</v>
      </c>
      <c r="C28" s="17" t="s">
        <v>40</v>
      </c>
      <c r="D28" s="17" t="s">
        <v>25</v>
      </c>
      <c r="E28" s="17"/>
      <c r="F28" s="17"/>
      <c r="G28" s="17"/>
      <c r="H28" t="s">
        <v>182</v>
      </c>
      <c r="I28" s="17"/>
      <c r="J28" s="17"/>
      <c r="K28" s="17"/>
      <c r="L28" s="17"/>
      <c r="M28" s="17"/>
      <c r="N28" s="17"/>
      <c r="O28" s="17"/>
      <c r="P28" s="50"/>
      <c r="Q28" s="50"/>
      <c r="R28" s="50"/>
    </row>
    <row r="29" spans="1:18" ht="12.75" customHeight="1">
      <c r="A29" s="17">
        <v>2023</v>
      </c>
      <c r="B29" s="17" t="s">
        <v>144</v>
      </c>
      <c r="C29" s="17" t="s">
        <v>40</v>
      </c>
      <c r="D29" s="17" t="s">
        <v>25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61"/>
    </row>
    <row r="30" spans="1:18" ht="12.75" customHeight="1">
      <c r="A30" s="17">
        <v>2023</v>
      </c>
      <c r="B30" s="17" t="s">
        <v>58</v>
      </c>
      <c r="C30" s="17" t="s">
        <v>40</v>
      </c>
      <c r="D30" s="17" t="s">
        <v>25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61"/>
    </row>
    <row r="31" spans="1:18" ht="12.75" customHeight="1">
      <c r="A31" s="17">
        <v>2023</v>
      </c>
      <c r="B31" s="17" t="s">
        <v>58</v>
      </c>
      <c r="C31" s="17" t="s">
        <v>40</v>
      </c>
      <c r="D31" s="17" t="s">
        <v>25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61"/>
    </row>
    <row r="32" spans="1:18" ht="12.75" customHeight="1">
      <c r="A32" s="17">
        <v>2023</v>
      </c>
      <c r="B32" s="17" t="s">
        <v>120</v>
      </c>
      <c r="C32" s="17" t="s">
        <v>40</v>
      </c>
      <c r="D32" s="17" t="s">
        <v>25</v>
      </c>
      <c r="E32" s="17"/>
      <c r="F32" s="17"/>
      <c r="G32" s="17"/>
      <c r="H32" s="17" t="s">
        <v>211</v>
      </c>
      <c r="I32" s="17"/>
      <c r="J32" s="17"/>
      <c r="K32" s="17"/>
      <c r="L32" s="17"/>
      <c r="M32" s="17"/>
      <c r="N32" s="17"/>
      <c r="O32" s="17"/>
      <c r="P32" s="17"/>
      <c r="Q32" s="17"/>
      <c r="R32" s="61"/>
    </row>
    <row r="33" spans="1:18" ht="12.75" customHeight="1">
      <c r="A33" s="17">
        <v>2023</v>
      </c>
      <c r="B33" s="17" t="s">
        <v>59</v>
      </c>
      <c r="C33" s="17" t="s">
        <v>40</v>
      </c>
      <c r="D33" s="17" t="s">
        <v>28</v>
      </c>
      <c r="E33" s="17" t="s">
        <v>25</v>
      </c>
      <c r="F33" s="17"/>
      <c r="G33" s="17"/>
      <c r="H33" s="17" t="s">
        <v>212</v>
      </c>
      <c r="I33" s="17"/>
      <c r="J33" s="17"/>
      <c r="K33" s="17"/>
      <c r="L33" s="17"/>
      <c r="M33" s="17"/>
      <c r="N33" s="17"/>
      <c r="O33" s="17"/>
      <c r="P33" s="17"/>
      <c r="Q33" s="17"/>
      <c r="R33" s="61"/>
    </row>
    <row r="34" spans="1:18" ht="12.75" customHeight="1">
      <c r="A34" s="17">
        <v>2023</v>
      </c>
      <c r="B34" s="17" t="s">
        <v>59</v>
      </c>
      <c r="C34" s="17" t="s">
        <v>40</v>
      </c>
      <c r="D34" s="17" t="s">
        <v>28</v>
      </c>
      <c r="E34" s="17"/>
      <c r="F34" s="17"/>
      <c r="G34" s="17"/>
      <c r="H34" s="17" t="s">
        <v>213</v>
      </c>
      <c r="I34" s="17"/>
      <c r="J34" s="17"/>
      <c r="K34" s="17"/>
      <c r="L34" s="17"/>
      <c r="M34" s="17"/>
      <c r="N34" s="17"/>
      <c r="O34" s="17"/>
      <c r="P34" s="17"/>
      <c r="Q34" s="17"/>
      <c r="R34" s="61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03"/>
  <sheetViews>
    <sheetView zoomScalePageLayoutView="0" workbookViewId="0" topLeftCell="A1">
      <selection activeCell="F46" sqref="F46"/>
    </sheetView>
  </sheetViews>
  <sheetFormatPr defaultColWidth="8.8515625" defaultRowHeight="12.75"/>
  <cols>
    <col min="1" max="1" width="8.8515625" style="0" customWidth="1"/>
    <col min="2" max="2" width="23.140625" style="0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17</v>
      </c>
      <c r="D2" t="s">
        <v>18</v>
      </c>
      <c r="E2" t="s">
        <v>10</v>
      </c>
      <c r="F2" t="s">
        <v>22</v>
      </c>
    </row>
    <row r="3" spans="1:6" ht="12.75">
      <c r="A3" s="41">
        <v>2022</v>
      </c>
      <c r="B3" s="42" t="s">
        <v>140</v>
      </c>
      <c r="C3" s="42" t="s">
        <v>143</v>
      </c>
      <c r="D3" s="42" t="s">
        <v>137</v>
      </c>
      <c r="E3" s="43" t="s">
        <v>25</v>
      </c>
      <c r="F3" s="42" t="s">
        <v>172</v>
      </c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8"/>
      <c r="B93" s="12"/>
      <c r="C93" s="12"/>
      <c r="D93" s="12"/>
      <c r="E93" s="12"/>
      <c r="F93" s="12"/>
    </row>
    <row r="94" spans="1:6" ht="12.75">
      <c r="A94" s="8"/>
      <c r="B94" s="12"/>
      <c r="C94" s="12"/>
      <c r="D94" s="12"/>
      <c r="E94" s="12"/>
      <c r="F94" s="12"/>
    </row>
    <row r="95" spans="1:6" ht="12.75">
      <c r="A95" s="8"/>
      <c r="B95" s="12"/>
      <c r="C95" s="12"/>
      <c r="D95" s="12"/>
      <c r="E95" s="12"/>
      <c r="F95" s="12"/>
    </row>
    <row r="96" spans="1:6" ht="12.75">
      <c r="A96" s="8"/>
      <c r="B96" s="12"/>
      <c r="C96" s="12"/>
      <c r="D96" s="12"/>
      <c r="E96" s="12"/>
      <c r="F96" s="12"/>
    </row>
    <row r="97" spans="1:6" ht="12.75">
      <c r="A97" s="8"/>
      <c r="B97" s="12"/>
      <c r="C97" s="12"/>
      <c r="D97" s="12"/>
      <c r="E97" s="12"/>
      <c r="F97" s="12"/>
    </row>
    <row r="98" spans="1:6" ht="12.75">
      <c r="A98" s="8"/>
      <c r="B98" s="12"/>
      <c r="C98" s="12"/>
      <c r="D98" s="12"/>
      <c r="E98" s="12"/>
      <c r="F98" s="12"/>
    </row>
    <row r="99" spans="1:6" ht="12.75">
      <c r="A99" s="8"/>
      <c r="B99" s="12"/>
      <c r="C99" s="12"/>
      <c r="D99" s="12"/>
      <c r="E99" s="12"/>
      <c r="F99" s="12"/>
    </row>
    <row r="100" spans="1:6" ht="12.75">
      <c r="A100" s="8"/>
      <c r="B100" s="12"/>
      <c r="C100" s="12"/>
      <c r="D100" s="12"/>
      <c r="E100" s="12"/>
      <c r="F100" s="12"/>
    </row>
    <row r="101" spans="1:6" ht="12.75">
      <c r="A101" s="8"/>
      <c r="B101" s="12"/>
      <c r="C101" s="12"/>
      <c r="D101" s="12"/>
      <c r="E101" s="12"/>
      <c r="F101" s="12"/>
    </row>
    <row r="102" spans="1:6" ht="12.75">
      <c r="A102" s="8"/>
      <c r="B102" s="12"/>
      <c r="C102" s="12"/>
      <c r="D102" s="12"/>
      <c r="E102" s="12"/>
      <c r="F102" s="12"/>
    </row>
    <row r="103" spans="1:6" ht="12.75">
      <c r="A103" s="8"/>
      <c r="B103" s="12"/>
      <c r="C103" s="12"/>
      <c r="D103" s="12"/>
      <c r="E103" s="12"/>
      <c r="F103" s="12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zoomScale="125" zoomScaleNormal="125" zoomScalePageLayoutView="0" workbookViewId="0" topLeftCell="A1">
      <selection activeCell="A1" sqref="A1"/>
    </sheetView>
  </sheetViews>
  <sheetFormatPr defaultColWidth="11.57421875" defaultRowHeight="12.75"/>
  <cols>
    <col min="1" max="1" width="11.421875" style="0" customWidth="1"/>
    <col min="2" max="2" width="22.00390625" style="0" customWidth="1"/>
    <col min="3" max="3" width="12.421875" style="0" customWidth="1"/>
    <col min="4" max="4" width="15.140625" style="0" customWidth="1"/>
    <col min="5" max="16384" width="11.421875" style="0" customWidth="1"/>
  </cols>
  <sheetData>
    <row r="1" spans="1:5" ht="12.75">
      <c r="A1" s="4" t="s">
        <v>35</v>
      </c>
      <c r="B1" s="4"/>
      <c r="C1" s="4"/>
      <c r="D1" s="4"/>
      <c r="E1" s="4"/>
    </row>
    <row r="2" spans="1:5" ht="12.75">
      <c r="A2" s="14" t="s">
        <v>8</v>
      </c>
      <c r="B2" s="13" t="s">
        <v>7</v>
      </c>
      <c r="C2" s="13" t="s">
        <v>36</v>
      </c>
      <c r="D2" s="13" t="s">
        <v>37</v>
      </c>
      <c r="E2" s="13" t="s">
        <v>10</v>
      </c>
    </row>
    <row r="3" spans="1:5" ht="12.75">
      <c r="A3" s="16">
        <v>2021</v>
      </c>
      <c r="B3" s="31" t="s">
        <v>51</v>
      </c>
      <c r="C3" s="31" t="s">
        <v>128</v>
      </c>
      <c r="D3" s="31" t="s">
        <v>129</v>
      </c>
      <c r="E3" s="32" t="s">
        <v>25</v>
      </c>
    </row>
    <row r="4" spans="1:5" ht="12.75">
      <c r="A4" s="16">
        <v>2021</v>
      </c>
      <c r="B4" s="31" t="s">
        <v>51</v>
      </c>
      <c r="C4" s="31" t="s">
        <v>130</v>
      </c>
      <c r="D4" s="31" t="s">
        <v>131</v>
      </c>
      <c r="E4" s="32" t="s">
        <v>25</v>
      </c>
    </row>
    <row r="5" spans="1:5" ht="12.75">
      <c r="A5" s="16">
        <v>2021</v>
      </c>
      <c r="B5" s="31" t="s">
        <v>51</v>
      </c>
      <c r="C5" s="31" t="s">
        <v>132</v>
      </c>
      <c r="D5" s="31" t="s">
        <v>133</v>
      </c>
      <c r="E5" s="32" t="s">
        <v>25</v>
      </c>
    </row>
    <row r="6" spans="1:5" ht="12.75">
      <c r="A6" s="16">
        <v>2021</v>
      </c>
      <c r="B6" s="31" t="s">
        <v>51</v>
      </c>
      <c r="C6" s="31" t="s">
        <v>134</v>
      </c>
      <c r="D6" s="31" t="s">
        <v>135</v>
      </c>
      <c r="E6" s="32" t="s">
        <v>25</v>
      </c>
    </row>
    <row r="7" spans="1:5" ht="12.75">
      <c r="A7" s="16">
        <v>2021</v>
      </c>
      <c r="B7" s="31" t="s">
        <v>51</v>
      </c>
      <c r="C7" s="31" t="s">
        <v>136</v>
      </c>
      <c r="D7" s="31" t="s">
        <v>137</v>
      </c>
      <c r="E7" s="32" t="s">
        <v>25</v>
      </c>
    </row>
    <row r="8" spans="1:5" ht="12.75">
      <c r="A8" s="16">
        <v>2021</v>
      </c>
      <c r="B8" s="31" t="s">
        <v>51</v>
      </c>
      <c r="C8" s="31" t="s">
        <v>138</v>
      </c>
      <c r="D8" s="31" t="s">
        <v>139</v>
      </c>
      <c r="E8" s="32" t="s">
        <v>25</v>
      </c>
    </row>
    <row r="9" spans="1:5" ht="13.5">
      <c r="A9" s="44">
        <v>2022</v>
      </c>
      <c r="B9" s="31" t="s">
        <v>51</v>
      </c>
      <c r="C9" s="45" t="s">
        <v>173</v>
      </c>
      <c r="D9" s="46" t="s">
        <v>131</v>
      </c>
      <c r="E9" s="47" t="s">
        <v>28</v>
      </c>
    </row>
    <row r="10" spans="1:5" ht="13.5">
      <c r="A10" s="44">
        <v>2022</v>
      </c>
      <c r="B10" s="31" t="s">
        <v>51</v>
      </c>
      <c r="C10" s="45" t="s">
        <v>174</v>
      </c>
      <c r="D10" s="46" t="s">
        <v>137</v>
      </c>
      <c r="E10" s="47" t="s">
        <v>28</v>
      </c>
    </row>
    <row r="11" spans="1:5" ht="13.5">
      <c r="A11" s="44">
        <v>2022</v>
      </c>
      <c r="B11" s="31" t="s">
        <v>51</v>
      </c>
      <c r="C11" s="45" t="s">
        <v>175</v>
      </c>
      <c r="D11" s="46" t="s">
        <v>176</v>
      </c>
      <c r="E11" s="47" t="s">
        <v>25</v>
      </c>
    </row>
    <row r="12" spans="1:5" ht="13.5">
      <c r="A12" s="44">
        <v>2022</v>
      </c>
      <c r="B12" s="31" t="s">
        <v>51</v>
      </c>
      <c r="C12" s="45" t="s">
        <v>177</v>
      </c>
      <c r="D12" s="46" t="s">
        <v>178</v>
      </c>
      <c r="E12" s="47" t="s">
        <v>25</v>
      </c>
    </row>
    <row r="13" spans="1:5" ht="12.75">
      <c r="A13" s="60">
        <v>2023</v>
      </c>
      <c r="B13" s="54" t="s">
        <v>51</v>
      </c>
      <c r="C13" s="54" t="s">
        <v>205</v>
      </c>
      <c r="D13" s="54" t="s">
        <v>206</v>
      </c>
      <c r="E13" s="54" t="s">
        <v>25</v>
      </c>
    </row>
    <row r="14" spans="1:5" ht="12.75">
      <c r="A14" s="60">
        <v>2023</v>
      </c>
      <c r="B14" s="54" t="s">
        <v>51</v>
      </c>
      <c r="C14" s="54" t="s">
        <v>207</v>
      </c>
      <c r="D14" s="54" t="s">
        <v>208</v>
      </c>
      <c r="E14" s="54" t="s">
        <v>25</v>
      </c>
    </row>
    <row r="15" spans="1:5" ht="12.75">
      <c r="A15" s="60">
        <v>2023</v>
      </c>
      <c r="B15" s="54" t="s">
        <v>51</v>
      </c>
      <c r="C15" s="54" t="s">
        <v>199</v>
      </c>
      <c r="D15" s="54" t="s">
        <v>200</v>
      </c>
      <c r="E15" s="54" t="s">
        <v>25</v>
      </c>
    </row>
    <row r="16" spans="1:5" ht="12.75">
      <c r="A16" s="60">
        <v>2023</v>
      </c>
      <c r="B16" s="54" t="s">
        <v>51</v>
      </c>
      <c r="C16" s="54" t="s">
        <v>204</v>
      </c>
      <c r="D16" s="54" t="s">
        <v>176</v>
      </c>
      <c r="E16" s="54" t="s">
        <v>28</v>
      </c>
    </row>
    <row r="17" spans="1:5" ht="12.75">
      <c r="A17" s="60">
        <v>2023</v>
      </c>
      <c r="B17" s="54" t="s">
        <v>51</v>
      </c>
      <c r="C17" s="54" t="s">
        <v>209</v>
      </c>
      <c r="D17" s="54" t="s">
        <v>210</v>
      </c>
      <c r="E17" s="54" t="s">
        <v>28</v>
      </c>
    </row>
    <row r="18" spans="1:5" ht="12.75">
      <c r="A18" s="17">
        <v>2024</v>
      </c>
      <c r="B18" s="54" t="s">
        <v>51</v>
      </c>
      <c r="C18" s="17" t="s">
        <v>223</v>
      </c>
      <c r="D18" s="17" t="s">
        <v>224</v>
      </c>
      <c r="E18" s="17" t="s">
        <v>28</v>
      </c>
    </row>
    <row r="19" spans="1:5" ht="12.75">
      <c r="A19" s="17">
        <v>2024</v>
      </c>
      <c r="B19" s="54" t="s">
        <v>51</v>
      </c>
      <c r="C19" s="17" t="s">
        <v>227</v>
      </c>
      <c r="D19" s="17" t="s">
        <v>228</v>
      </c>
      <c r="E19" s="17" t="s">
        <v>25</v>
      </c>
    </row>
    <row r="20" spans="1:5" ht="12.75">
      <c r="A20" s="17">
        <v>2024</v>
      </c>
      <c r="B20" s="54" t="s">
        <v>51</v>
      </c>
      <c r="C20" s="17" t="s">
        <v>229</v>
      </c>
      <c r="D20" s="17" t="s">
        <v>230</v>
      </c>
      <c r="E20" s="17" t="s">
        <v>25</v>
      </c>
    </row>
    <row r="21" spans="1:5" ht="12.75">
      <c r="A21" s="17">
        <v>2024</v>
      </c>
      <c r="B21" s="54" t="s">
        <v>51</v>
      </c>
      <c r="C21" s="17" t="s">
        <v>231</v>
      </c>
      <c r="D21" s="17" t="s">
        <v>232</v>
      </c>
      <c r="E21" s="17" t="s">
        <v>25</v>
      </c>
    </row>
    <row r="22" spans="1:5" ht="12.75">
      <c r="A22" s="17">
        <v>2024</v>
      </c>
      <c r="B22" s="54" t="s">
        <v>51</v>
      </c>
      <c r="C22" s="17" t="s">
        <v>233</v>
      </c>
      <c r="D22" s="17" t="s">
        <v>234</v>
      </c>
      <c r="E22" s="17" t="s">
        <v>25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2024-03-09T15:48:32Z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