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Academic Excellence" sheetId="11" r:id="rId11"/>
    <sheet name="Agriscience" sheetId="12" r:id="rId12"/>
    <sheet name="Broiler Contest" sheetId="13" r:id="rId13"/>
    <sheet name="Teacher History" sheetId="14" r:id="rId14"/>
  </sheets>
  <definedNames/>
  <calcPr fullCalcOnLoad="1"/>
</workbook>
</file>

<file path=xl/sharedStrings.xml><?xml version="1.0" encoding="utf-8"?>
<sst xmlns="http://schemas.openxmlformats.org/spreadsheetml/2006/main" count="415" uniqueCount="214">
  <si>
    <t>State FFA Officers</t>
  </si>
  <si>
    <t>American FFA Degrees</t>
  </si>
  <si>
    <t>State FFA Degrees</t>
  </si>
  <si>
    <t>National Chapter and Superior Chapter Awards</t>
  </si>
  <si>
    <t>Michigan FFA State Stars</t>
  </si>
  <si>
    <t>Teacher</t>
  </si>
  <si>
    <t xml:space="preserve">Saginaw FFA </t>
  </si>
  <si>
    <t>Saginaw Career Complex</t>
  </si>
  <si>
    <t>2102 Weiss Street</t>
  </si>
  <si>
    <t>Saginaw, MI 48602</t>
  </si>
  <si>
    <t>Saginaw Chapter Chartered November 13, 2003</t>
  </si>
  <si>
    <t>Michigan Charter Number 384</t>
  </si>
  <si>
    <t>Chapter</t>
  </si>
  <si>
    <t>Year</t>
  </si>
  <si>
    <t>Superior</t>
  </si>
  <si>
    <t>Award</t>
  </si>
  <si>
    <t>Michigan</t>
  </si>
  <si>
    <t>Rank</t>
  </si>
  <si>
    <t>National</t>
  </si>
  <si>
    <t>Jerry</t>
  </si>
  <si>
    <t>Ostler</t>
  </si>
  <si>
    <t>James T</t>
  </si>
  <si>
    <t>Benson</t>
  </si>
  <si>
    <t>Kenneth</t>
  </si>
  <si>
    <t>Carnes</t>
  </si>
  <si>
    <t>Eddie</t>
  </si>
  <si>
    <t>Meisel</t>
  </si>
  <si>
    <t>Nadene</t>
  </si>
  <si>
    <t>Blakeley</t>
  </si>
  <si>
    <t>Present</t>
  </si>
  <si>
    <t>Agriscience Teacher History</t>
  </si>
  <si>
    <t>State Leadership Contests</t>
  </si>
  <si>
    <t>State Proficiency Awards</t>
  </si>
  <si>
    <t>Outstanding Juniors</t>
  </si>
  <si>
    <t>Agriscience Student Projects</t>
  </si>
  <si>
    <t>Last Update</t>
  </si>
  <si>
    <t>Demonstration</t>
  </si>
  <si>
    <t>Gold - 3rd</t>
  </si>
  <si>
    <t>Event</t>
  </si>
  <si>
    <t>Region</t>
  </si>
  <si>
    <t>State</t>
  </si>
  <si>
    <t>Job Interview</t>
  </si>
  <si>
    <t>Silver - 4th</t>
  </si>
  <si>
    <t>Rachel Sievert</t>
  </si>
  <si>
    <t>(989) 399-6196</t>
  </si>
  <si>
    <t>Bronze</t>
  </si>
  <si>
    <t>Stephanie Sowers</t>
  </si>
  <si>
    <t>Ag Issues</t>
  </si>
  <si>
    <t>Gold - 2nd</t>
  </si>
  <si>
    <t>Courtney Frahm</t>
  </si>
  <si>
    <t>Chelse Grohman</t>
  </si>
  <si>
    <t>Stephanie Karl</t>
  </si>
  <si>
    <t>Michelle Schultz</t>
  </si>
  <si>
    <t>Ashley Slagle</t>
  </si>
  <si>
    <t>Shaina Verdusco</t>
  </si>
  <si>
    <t>Russell Wegener</t>
  </si>
  <si>
    <t>Ashley Wirtz</t>
  </si>
  <si>
    <t>Cassandra</t>
  </si>
  <si>
    <t>McDaniel</t>
  </si>
  <si>
    <t>Stephanie</t>
  </si>
  <si>
    <t>Sowers</t>
  </si>
  <si>
    <t>Heather</t>
  </si>
  <si>
    <t>Sawvel</t>
  </si>
  <si>
    <t>Silver</t>
  </si>
  <si>
    <t>David Ortiz</t>
  </si>
  <si>
    <t>Gold - 1st</t>
  </si>
  <si>
    <t>Vet Science</t>
  </si>
  <si>
    <t>State Winner</t>
  </si>
  <si>
    <t>Kayla Rosas</t>
  </si>
  <si>
    <t>Heather Stark</t>
  </si>
  <si>
    <t>Cassandra McDaniel</t>
  </si>
  <si>
    <t>Kayla Marie</t>
  </si>
  <si>
    <t>Rosas</t>
  </si>
  <si>
    <t>Saginaw</t>
  </si>
  <si>
    <t>Gold Award</t>
  </si>
  <si>
    <t>Small Animal Production &amp; Care - Ent./Placement</t>
  </si>
  <si>
    <t>Broiler Contest</t>
  </si>
  <si>
    <t>Awards</t>
  </si>
  <si>
    <t>Level</t>
  </si>
  <si>
    <t>Winner</t>
  </si>
  <si>
    <t>Runner-Up</t>
  </si>
  <si>
    <t>Gold</t>
  </si>
  <si>
    <t>Senior Broiler</t>
  </si>
  <si>
    <t>Gold-2nd</t>
  </si>
  <si>
    <t>Jamie Juarez</t>
  </si>
  <si>
    <t>Tori Wilson</t>
  </si>
  <si>
    <t>Heather Sawvel</t>
  </si>
  <si>
    <t>Jennifer Archambeau</t>
  </si>
  <si>
    <t>Katie</t>
  </si>
  <si>
    <t>Holt</t>
  </si>
  <si>
    <t>District</t>
  </si>
  <si>
    <t>Extemp Public Speaking</t>
  </si>
  <si>
    <t>Brandon Straight</t>
  </si>
  <si>
    <t>Brianna Cherry</t>
  </si>
  <si>
    <t>Environmental Skills</t>
  </si>
  <si>
    <t>David Gombar</t>
  </si>
  <si>
    <t>Cora Labelle</t>
  </si>
  <si>
    <t>Sam Turner</t>
  </si>
  <si>
    <t>Tirrea Billings</t>
  </si>
  <si>
    <t>Tasha Tinglan</t>
  </si>
  <si>
    <t>Sarah Cheney</t>
  </si>
  <si>
    <t>Timothy Swift</t>
  </si>
  <si>
    <t>Jenay Johnson</t>
  </si>
  <si>
    <t>Academic Excellence</t>
  </si>
  <si>
    <t>First Name</t>
  </si>
  <si>
    <t>Last Name</t>
  </si>
  <si>
    <t>Michelle</t>
  </si>
  <si>
    <t>Schultz</t>
  </si>
  <si>
    <t>Jennifer</t>
  </si>
  <si>
    <t>Archambeau</t>
  </si>
  <si>
    <t xml:space="preserve">Crystal </t>
  </si>
  <si>
    <t>Heddy</t>
  </si>
  <si>
    <t>Jamie</t>
  </si>
  <si>
    <t>Juarez</t>
  </si>
  <si>
    <t>Sawvell</t>
  </si>
  <si>
    <t>Catherine Young</t>
  </si>
  <si>
    <t>Maija Sturis</t>
  </si>
  <si>
    <t>Extemporaneous Speaking</t>
  </si>
  <si>
    <t>Noah Wolinski</t>
  </si>
  <si>
    <t>Diamond Smith</t>
  </si>
  <si>
    <t>Cheyanne Stonge</t>
  </si>
  <si>
    <t>Cheyanna Boucher</t>
  </si>
  <si>
    <t>Abbigaile Brown</t>
  </si>
  <si>
    <t>Kaylie Eaves</t>
  </si>
  <si>
    <t>McKaylan Meinzer</t>
  </si>
  <si>
    <t>Connor Lewicki</t>
  </si>
  <si>
    <t>Brooke Skocelas</t>
  </si>
  <si>
    <t>Abbigail Brown</t>
  </si>
  <si>
    <t>Alan</t>
  </si>
  <si>
    <t>Henning</t>
  </si>
  <si>
    <t>Noah</t>
  </si>
  <si>
    <t>Wolinski</t>
  </si>
  <si>
    <t>Patience Hoig</t>
  </si>
  <si>
    <t>Magdelena Knisley</t>
  </si>
  <si>
    <t>Extemp Speaking</t>
  </si>
  <si>
    <t>Rachel Forrester</t>
  </si>
  <si>
    <t>Dairy Foods</t>
  </si>
  <si>
    <t>Alan Henning</t>
  </si>
  <si>
    <t>Rachel Forester</t>
  </si>
  <si>
    <t>Margaret Roggow</t>
  </si>
  <si>
    <t>Magdalena Knisley</t>
  </si>
  <si>
    <t>Julie Gerow</t>
  </si>
  <si>
    <t>Victoria Dawson</t>
  </si>
  <si>
    <t>Kasasha Vaughn</t>
  </si>
  <si>
    <t>Poultry Production</t>
  </si>
  <si>
    <t xml:space="preserve">Bailey </t>
  </si>
  <si>
    <t>Ross</t>
  </si>
  <si>
    <t>Small Animal Production &amp; Care</t>
  </si>
  <si>
    <t xml:space="preserve">Noah </t>
  </si>
  <si>
    <t>Veterinary Science</t>
  </si>
  <si>
    <t>Sollman</t>
  </si>
  <si>
    <t>Macey</t>
  </si>
  <si>
    <t>Messing</t>
  </si>
  <si>
    <t>Career Development Winners</t>
  </si>
  <si>
    <t>Marilyn Beckrow</t>
  </si>
  <si>
    <t>Shawna Spindler</t>
  </si>
  <si>
    <t>Morgan Thurston</t>
  </si>
  <si>
    <t>Marissa Vanzee-Harden</t>
  </si>
  <si>
    <t>Poultry</t>
  </si>
  <si>
    <t>Mackenzie Mcinnis</t>
  </si>
  <si>
    <t>Andrew Rolka</t>
  </si>
  <si>
    <t>Haley Frederick</t>
  </si>
  <si>
    <t>Madison Leitz</t>
  </si>
  <si>
    <t>Lashelle Vasquez</t>
  </si>
  <si>
    <t>Zoe Malochleb</t>
  </si>
  <si>
    <t>Sadie Kapp</t>
  </si>
  <si>
    <t>Marilyn Knapp-Beckrow</t>
  </si>
  <si>
    <t>Marissa VanZee Harden</t>
  </si>
  <si>
    <t>Noah Estrada</t>
  </si>
  <si>
    <t>Jarrod Girffus</t>
  </si>
  <si>
    <t>Mia Morningstar</t>
  </si>
  <si>
    <t>Adam Ehline</t>
  </si>
  <si>
    <t>Floriculture</t>
  </si>
  <si>
    <t>Codi Potts</t>
  </si>
  <si>
    <t>Lillian Shields</t>
  </si>
  <si>
    <t>Lindsay Karow</t>
  </si>
  <si>
    <t>Kali Estrada</t>
  </si>
  <si>
    <t>Lindsey Garner</t>
  </si>
  <si>
    <t xml:space="preserve">Lindsey </t>
  </si>
  <si>
    <t>Garner</t>
  </si>
  <si>
    <t>Starri Baase</t>
  </si>
  <si>
    <t>Adyson Bryce</t>
  </si>
  <si>
    <t>Madison Buben</t>
  </si>
  <si>
    <t>National FFA Chapter Number MI0377</t>
  </si>
  <si>
    <t>lgarner@spsd.net</t>
  </si>
  <si>
    <t>Michigan FFA - Region 3</t>
  </si>
  <si>
    <t>Saginaw Career Complex Totals</t>
  </si>
  <si>
    <t>2022</t>
  </si>
  <si>
    <t>Stefan</t>
  </si>
  <si>
    <t>Colosky</t>
  </si>
  <si>
    <t>2023</t>
  </si>
  <si>
    <t>Alex</t>
  </si>
  <si>
    <t>Kain</t>
  </si>
  <si>
    <t>Kaitlyn M.</t>
  </si>
  <si>
    <t>Kalisek</t>
  </si>
  <si>
    <t>Rainey</t>
  </si>
  <si>
    <t>Schuette</t>
  </si>
  <si>
    <t>Dakoda</t>
  </si>
  <si>
    <t>Sopcak</t>
  </si>
  <si>
    <t>Evan</t>
  </si>
  <si>
    <t>Tanner</t>
  </si>
  <si>
    <t>Heidi</t>
  </si>
  <si>
    <t>Gunnels</t>
  </si>
  <si>
    <t>Olivia</t>
  </si>
  <si>
    <t>Spencer</t>
  </si>
  <si>
    <t>Kaitlyn Kalisek</t>
  </si>
  <si>
    <t>Rainey Schutte</t>
  </si>
  <si>
    <t>Charlie Sherwood</t>
  </si>
  <si>
    <t>Public Speaking</t>
  </si>
  <si>
    <t>Diane Barnes</t>
  </si>
  <si>
    <t xml:space="preserve">Asia </t>
  </si>
  <si>
    <t>Pruitt</t>
  </si>
  <si>
    <t>Charlie</t>
  </si>
  <si>
    <t>Sherwood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</si>
</sst>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5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EEA6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4" fontId="5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3" fillId="33" borderId="0" xfId="53" applyFill="1" applyAlignment="1" applyProtection="1">
      <alignment horizontal="centerContinuous"/>
      <protection/>
    </xf>
    <xf numFmtId="0" fontId="0" fillId="33" borderId="0" xfId="53" applyFont="1" applyFill="1" applyAlignment="1" applyProtection="1">
      <alignment horizontal="centerContinuous"/>
      <protection/>
    </xf>
    <xf numFmtId="0" fontId="2" fillId="33" borderId="0" xfId="0" applyFont="1" applyFill="1" applyAlignment="1">
      <alignment horizontal="center"/>
    </xf>
    <xf numFmtId="14" fontId="2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Continuous"/>
    </xf>
    <xf numFmtId="0" fontId="0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49" fontId="44" fillId="0" borderId="0" xfId="0" applyNumberFormat="1" applyFont="1" applyBorder="1" applyAlignment="1">
      <alignment vertical="top"/>
    </xf>
    <xf numFmtId="49" fontId="44" fillId="0" borderId="0" xfId="0" applyNumberFormat="1" applyFont="1" applyBorder="1" applyAlignment="1">
      <alignment horizontal="right" vertical="top"/>
    </xf>
    <xf numFmtId="0" fontId="0" fillId="34" borderId="0" xfId="0" applyFill="1" applyAlignment="1">
      <alignment horizontal="center"/>
    </xf>
    <xf numFmtId="49" fontId="44" fillId="0" borderId="0" xfId="0" applyNumberFormat="1" applyFont="1" applyAlignment="1">
      <alignment vertical="top"/>
    </xf>
    <xf numFmtId="49" fontId="44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right" vertical="top"/>
    </xf>
    <xf numFmtId="49" fontId="43" fillId="0" borderId="0" xfId="0" applyNumberFormat="1" applyFont="1" applyAlignment="1">
      <alignment vertical="top"/>
    </xf>
    <xf numFmtId="49" fontId="43" fillId="0" borderId="0" xfId="0" applyNumberFormat="1" applyFont="1" applyAlignment="1">
      <alignment horizontal="right" vertical="center"/>
    </xf>
    <xf numFmtId="0" fontId="0" fillId="34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garner@spsd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X49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24" ht="12.75">
      <c r="A1" s="19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2.75">
      <c r="A2" s="21">
        <v>45361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2.75">
      <c r="A3" s="20"/>
      <c r="B3" s="22" t="s">
        <v>6</v>
      </c>
      <c r="C3" s="23"/>
      <c r="D3" s="23"/>
      <c r="E3" s="23"/>
      <c r="F3" s="23"/>
      <c r="G3" s="23"/>
      <c r="H3" s="23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2.75">
      <c r="A4" s="20"/>
      <c r="B4" s="23" t="s">
        <v>7</v>
      </c>
      <c r="C4" s="23"/>
      <c r="D4" s="23"/>
      <c r="E4" s="23"/>
      <c r="F4" s="23"/>
      <c r="G4" s="23"/>
      <c r="H4" s="23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12.75">
      <c r="A5" s="20"/>
      <c r="B5" s="23" t="s">
        <v>8</v>
      </c>
      <c r="C5" s="23"/>
      <c r="D5" s="23"/>
      <c r="E5" s="23"/>
      <c r="F5" s="23"/>
      <c r="G5" s="23"/>
      <c r="H5" s="2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2.75">
      <c r="A6" s="20"/>
      <c r="B6" s="23" t="s">
        <v>9</v>
      </c>
      <c r="C6" s="23"/>
      <c r="D6" s="23"/>
      <c r="E6" s="23"/>
      <c r="F6" s="23"/>
      <c r="G6" s="23"/>
      <c r="H6" s="23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2.75">
      <c r="A7" s="20"/>
      <c r="B7" s="23" t="s">
        <v>44</v>
      </c>
      <c r="C7" s="23"/>
      <c r="D7" s="23"/>
      <c r="E7" s="23"/>
      <c r="F7" s="23"/>
      <c r="G7" s="23"/>
      <c r="H7" s="23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2.75">
      <c r="A8" s="20"/>
      <c r="B8" s="23"/>
      <c r="C8" s="23"/>
      <c r="D8" s="23"/>
      <c r="E8" s="23"/>
      <c r="F8" s="23"/>
      <c r="G8" s="23"/>
      <c r="H8" s="23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12.75">
      <c r="A9" s="20"/>
      <c r="B9" s="23" t="s">
        <v>5</v>
      </c>
      <c r="C9" s="23"/>
      <c r="D9" s="23"/>
      <c r="E9" s="23"/>
      <c r="F9" s="23"/>
      <c r="G9" s="23"/>
      <c r="H9" s="23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2.75">
      <c r="A10" s="20"/>
      <c r="B10" s="28" t="s">
        <v>177</v>
      </c>
      <c r="C10" s="23"/>
      <c r="D10" s="23"/>
      <c r="E10" s="23"/>
      <c r="F10" s="23"/>
      <c r="G10" s="23"/>
      <c r="H10" s="23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12.75">
      <c r="A11" s="20"/>
      <c r="B11" s="24" t="s">
        <v>184</v>
      </c>
      <c r="C11" s="23"/>
      <c r="D11" s="23"/>
      <c r="E11" s="23"/>
      <c r="F11" s="23"/>
      <c r="G11" s="23"/>
      <c r="H11" s="23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12.75">
      <c r="A12" s="20"/>
      <c r="B12" s="24"/>
      <c r="C12" s="23"/>
      <c r="D12" s="23"/>
      <c r="E12" s="23"/>
      <c r="F12" s="23"/>
      <c r="G12" s="23"/>
      <c r="H12" s="23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2.75">
      <c r="A13" s="20"/>
      <c r="B13" s="24"/>
      <c r="C13" s="23"/>
      <c r="D13" s="23"/>
      <c r="E13" s="23"/>
      <c r="F13" s="23"/>
      <c r="G13" s="23"/>
      <c r="H13" s="23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12.75">
      <c r="A14" s="20"/>
      <c r="B14" s="25" t="s">
        <v>185</v>
      </c>
      <c r="C14" s="23"/>
      <c r="D14" s="23"/>
      <c r="E14" s="23"/>
      <c r="F14" s="23"/>
      <c r="G14" s="23"/>
      <c r="H14" s="23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2.75">
      <c r="A15" s="20"/>
      <c r="B15" s="23"/>
      <c r="C15" s="23"/>
      <c r="D15" s="23"/>
      <c r="E15" s="23"/>
      <c r="F15" s="23"/>
      <c r="G15" s="23"/>
      <c r="H15" s="23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2.75">
      <c r="A16" s="20"/>
      <c r="B16" s="23" t="s">
        <v>10</v>
      </c>
      <c r="C16" s="23"/>
      <c r="D16" s="23"/>
      <c r="E16" s="23"/>
      <c r="F16" s="23"/>
      <c r="G16" s="23"/>
      <c r="H16" s="23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2.75">
      <c r="A17" s="20"/>
      <c r="B17" s="23" t="s">
        <v>11</v>
      </c>
      <c r="C17" s="23"/>
      <c r="D17" s="23"/>
      <c r="E17" s="23"/>
      <c r="F17" s="23"/>
      <c r="G17" s="23"/>
      <c r="H17" s="23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2.75">
      <c r="A18" s="26"/>
      <c r="B18" s="23" t="s">
        <v>183</v>
      </c>
      <c r="C18" s="23"/>
      <c r="D18" s="23"/>
      <c r="E18" s="23"/>
      <c r="F18" s="23"/>
      <c r="G18" s="23"/>
      <c r="H18" s="23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2.75">
      <c r="A19" s="27"/>
      <c r="B19" s="23"/>
      <c r="C19" s="23"/>
      <c r="D19" s="23"/>
      <c r="E19" s="23"/>
      <c r="F19" s="23"/>
      <c r="G19" s="23"/>
      <c r="H19" s="23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2.75">
      <c r="A20" s="20"/>
      <c r="B20" s="23"/>
      <c r="C20" s="23"/>
      <c r="D20" s="23"/>
      <c r="E20" s="23"/>
      <c r="F20" s="23"/>
      <c r="G20" s="23"/>
      <c r="H20" s="23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2.75">
      <c r="A21" s="20"/>
      <c r="B21" s="22"/>
      <c r="C21" s="23"/>
      <c r="D21" s="23"/>
      <c r="E21" s="23"/>
      <c r="F21" s="23"/>
      <c r="G21" s="23"/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12.75">
      <c r="A22" s="20"/>
      <c r="B22" s="23"/>
      <c r="C22" s="23"/>
      <c r="D22" s="23"/>
      <c r="E22" s="23"/>
      <c r="F22" s="23"/>
      <c r="G22" s="23"/>
      <c r="H22" s="2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2.75">
      <c r="A23" s="20"/>
      <c r="B23" s="23"/>
      <c r="C23" s="23"/>
      <c r="D23" s="23"/>
      <c r="E23" s="23"/>
      <c r="F23" s="23"/>
      <c r="G23" s="23"/>
      <c r="H23" s="2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2.75">
      <c r="A24" s="20"/>
      <c r="B24" s="22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2.75">
      <c r="A25" s="20"/>
      <c r="B25" s="23"/>
      <c r="C25" s="23"/>
      <c r="D25" s="23"/>
      <c r="E25" s="23"/>
      <c r="F25" s="23"/>
      <c r="G25" s="23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ht="12.75">
      <c r="A26" s="20"/>
      <c r="B26" s="23"/>
      <c r="C26" s="23"/>
      <c r="D26" s="23"/>
      <c r="E26" s="23"/>
      <c r="F26" s="23"/>
      <c r="G26" s="23"/>
      <c r="H26" s="2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2.75">
      <c r="A27" s="20"/>
      <c r="B27" s="23"/>
      <c r="C27" s="23"/>
      <c r="D27" s="23"/>
      <c r="E27" s="23"/>
      <c r="F27" s="23"/>
      <c r="G27" s="23"/>
      <c r="H27" s="2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2.75">
      <c r="A28" s="20"/>
      <c r="B28" s="23"/>
      <c r="C28" s="23"/>
      <c r="D28" s="23"/>
      <c r="E28" s="23"/>
      <c r="F28" s="23"/>
      <c r="G28" s="23"/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</sheetData>
  <sheetProtection/>
  <hyperlinks>
    <hyperlink ref="B11" r:id="rId1" display="lgarner@spsd.net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J1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4.140625" style="0" customWidth="1"/>
    <col min="3" max="3" width="19.421875" style="0" customWidth="1"/>
    <col min="4" max="4" width="13.8515625" style="0" customWidth="1"/>
    <col min="5" max="5" width="12.7109375" style="0" customWidth="1"/>
    <col min="6" max="6" width="20.28125" style="0" customWidth="1"/>
    <col min="7" max="7" width="21.421875" style="0" customWidth="1"/>
    <col min="8" max="8" width="20.421875" style="0" customWidth="1"/>
    <col min="9" max="9" width="22.00390625" style="0" customWidth="1"/>
  </cols>
  <sheetData>
    <row r="1" spans="1:5" ht="12.75">
      <c r="A1" s="1" t="s">
        <v>153</v>
      </c>
      <c r="B1" s="2"/>
      <c r="C1" s="2"/>
      <c r="D1" s="2"/>
      <c r="E1" s="2"/>
    </row>
    <row r="2" spans="1:5" ht="12.75">
      <c r="A2" s="3" t="s">
        <v>13</v>
      </c>
      <c r="B2" s="3" t="s">
        <v>12</v>
      </c>
      <c r="C2" s="3" t="s">
        <v>38</v>
      </c>
      <c r="D2" s="3" t="s">
        <v>40</v>
      </c>
      <c r="E2" s="3" t="s">
        <v>18</v>
      </c>
    </row>
    <row r="3" spans="1:9" ht="12.75">
      <c r="A3" s="4">
        <v>2009</v>
      </c>
      <c r="B3" t="s">
        <v>7</v>
      </c>
      <c r="C3" t="s">
        <v>66</v>
      </c>
      <c r="D3" t="s">
        <v>67</v>
      </c>
      <c r="F3" s="7" t="s">
        <v>68</v>
      </c>
      <c r="G3" t="s">
        <v>52</v>
      </c>
      <c r="H3" t="s">
        <v>69</v>
      </c>
      <c r="I3" t="s">
        <v>70</v>
      </c>
    </row>
    <row r="4" spans="1:9" ht="12.75">
      <c r="A4" s="4">
        <v>2010</v>
      </c>
      <c r="B4" t="s">
        <v>7</v>
      </c>
      <c r="C4" s="9" t="s">
        <v>66</v>
      </c>
      <c r="D4" t="s">
        <v>81</v>
      </c>
      <c r="F4" t="s">
        <v>85</v>
      </c>
      <c r="G4" t="s">
        <v>86</v>
      </c>
      <c r="H4" t="s">
        <v>87</v>
      </c>
      <c r="I4" s="7" t="s">
        <v>84</v>
      </c>
    </row>
    <row r="5" spans="1:9" ht="12.75">
      <c r="A5" s="4">
        <v>2012</v>
      </c>
      <c r="B5" t="s">
        <v>7</v>
      </c>
      <c r="C5" t="s">
        <v>94</v>
      </c>
      <c r="D5" t="s">
        <v>81</v>
      </c>
      <c r="F5" t="s">
        <v>95</v>
      </c>
      <c r="G5" t="s">
        <v>96</v>
      </c>
      <c r="H5" t="s">
        <v>97</v>
      </c>
      <c r="I5" t="s">
        <v>98</v>
      </c>
    </row>
    <row r="6" spans="1:9" ht="12.75">
      <c r="A6" s="4">
        <v>2012</v>
      </c>
      <c r="B6" t="s">
        <v>7</v>
      </c>
      <c r="C6" t="s">
        <v>66</v>
      </c>
      <c r="D6" t="s">
        <v>81</v>
      </c>
      <c r="F6" t="s">
        <v>99</v>
      </c>
      <c r="G6" t="s">
        <v>100</v>
      </c>
      <c r="H6" t="s">
        <v>101</v>
      </c>
      <c r="I6" t="s">
        <v>102</v>
      </c>
    </row>
    <row r="7" spans="1:9" ht="12.75">
      <c r="A7">
        <v>2013</v>
      </c>
      <c r="B7" t="s">
        <v>7</v>
      </c>
      <c r="C7" t="s">
        <v>66</v>
      </c>
      <c r="D7" t="s">
        <v>63</v>
      </c>
      <c r="F7" t="s">
        <v>118</v>
      </c>
      <c r="G7" t="s">
        <v>100</v>
      </c>
      <c r="H7" t="s">
        <v>119</v>
      </c>
      <c r="I7" t="s">
        <v>120</v>
      </c>
    </row>
    <row r="8" spans="1:10" ht="12.75">
      <c r="A8" s="14">
        <v>2014</v>
      </c>
      <c r="B8" t="s">
        <v>7</v>
      </c>
      <c r="C8" s="14" t="s">
        <v>66</v>
      </c>
      <c r="D8" s="15" t="s">
        <v>81</v>
      </c>
      <c r="E8" s="14"/>
      <c r="F8" s="14" t="s">
        <v>118</v>
      </c>
      <c r="G8" s="14" t="s">
        <v>125</v>
      </c>
      <c r="H8" s="14" t="s">
        <v>126</v>
      </c>
      <c r="I8" s="14" t="s">
        <v>127</v>
      </c>
      <c r="J8" s="14"/>
    </row>
    <row r="9" spans="1:10" ht="12.75">
      <c r="A9" s="14">
        <v>2015</v>
      </c>
      <c r="B9" t="s">
        <v>7</v>
      </c>
      <c r="C9" s="14" t="s">
        <v>136</v>
      </c>
      <c r="D9" s="15" t="s">
        <v>63</v>
      </c>
      <c r="E9" s="14"/>
      <c r="F9" s="14" t="s">
        <v>137</v>
      </c>
      <c r="G9" s="14" t="s">
        <v>138</v>
      </c>
      <c r="H9" s="14" t="s">
        <v>139</v>
      </c>
      <c r="I9" s="14" t="s">
        <v>140</v>
      </c>
      <c r="J9" s="14"/>
    </row>
    <row r="10" spans="1:10" ht="12.75">
      <c r="A10" s="14">
        <v>2015</v>
      </c>
      <c r="B10" t="s">
        <v>7</v>
      </c>
      <c r="C10" s="14" t="s">
        <v>66</v>
      </c>
      <c r="D10" s="15" t="s">
        <v>81</v>
      </c>
      <c r="E10" s="14"/>
      <c r="F10" s="14" t="s">
        <v>141</v>
      </c>
      <c r="G10" s="14" t="s">
        <v>125</v>
      </c>
      <c r="H10" s="14" t="s">
        <v>142</v>
      </c>
      <c r="I10" s="14" t="s">
        <v>143</v>
      </c>
      <c r="J10" s="14"/>
    </row>
    <row r="11" spans="1:10" ht="12.75">
      <c r="A11" s="14">
        <v>2017</v>
      </c>
      <c r="B11" t="s">
        <v>7</v>
      </c>
      <c r="C11" s="14" t="s">
        <v>66</v>
      </c>
      <c r="D11" s="14" t="s">
        <v>63</v>
      </c>
      <c r="E11" s="14"/>
      <c r="F11" s="14" t="s">
        <v>154</v>
      </c>
      <c r="G11" s="14" t="s">
        <v>155</v>
      </c>
      <c r="H11" s="14" t="s">
        <v>156</v>
      </c>
      <c r="I11" s="14" t="s">
        <v>157</v>
      </c>
      <c r="J11" s="14"/>
    </row>
    <row r="12" spans="1:10" ht="12.75">
      <c r="A12" s="14">
        <v>2018</v>
      </c>
      <c r="B12" t="s">
        <v>7</v>
      </c>
      <c r="C12" s="14" t="s">
        <v>158</v>
      </c>
      <c r="D12" s="15" t="s">
        <v>63</v>
      </c>
      <c r="E12" s="14"/>
      <c r="F12" s="14" t="s">
        <v>159</v>
      </c>
      <c r="G12" s="14" t="s">
        <v>160</v>
      </c>
      <c r="H12" s="14" t="s">
        <v>161</v>
      </c>
      <c r="I12" s="14" t="s">
        <v>162</v>
      </c>
      <c r="J12" s="14"/>
    </row>
    <row r="13" spans="1:10" ht="12.75">
      <c r="A13" s="14">
        <v>2018</v>
      </c>
      <c r="B13" t="s">
        <v>7</v>
      </c>
      <c r="C13" s="14" t="s">
        <v>158</v>
      </c>
      <c r="D13" s="15" t="s">
        <v>63</v>
      </c>
      <c r="E13" s="14"/>
      <c r="F13" s="14" t="s">
        <v>163</v>
      </c>
      <c r="G13" s="14" t="s">
        <v>164</v>
      </c>
      <c r="H13" s="14" t="s">
        <v>165</v>
      </c>
      <c r="I13" s="14"/>
      <c r="J13" s="14"/>
    </row>
    <row r="14" spans="1:10" ht="12.75">
      <c r="A14" s="14">
        <v>2018</v>
      </c>
      <c r="B14" t="s">
        <v>7</v>
      </c>
      <c r="C14" s="14" t="s">
        <v>66</v>
      </c>
      <c r="D14" s="15" t="s">
        <v>81</v>
      </c>
      <c r="E14" s="14"/>
      <c r="F14" s="14" t="s">
        <v>166</v>
      </c>
      <c r="G14" s="14" t="s">
        <v>167</v>
      </c>
      <c r="H14" s="14" t="s">
        <v>156</v>
      </c>
      <c r="I14" s="14" t="s">
        <v>168</v>
      </c>
      <c r="J14" s="14"/>
    </row>
    <row r="15" spans="1:10" ht="12.75">
      <c r="A15" s="14">
        <v>2018</v>
      </c>
      <c r="B15" t="s">
        <v>7</v>
      </c>
      <c r="C15" s="14" t="s">
        <v>94</v>
      </c>
      <c r="D15" s="14" t="s">
        <v>81</v>
      </c>
      <c r="E15" s="14"/>
      <c r="F15" s="14" t="s">
        <v>169</v>
      </c>
      <c r="G15" s="14" t="s">
        <v>170</v>
      </c>
      <c r="H15" s="14" t="s">
        <v>171</v>
      </c>
      <c r="I15" s="14"/>
      <c r="J15" s="14"/>
    </row>
    <row r="16" spans="1:10" ht="12.75">
      <c r="A16" s="14">
        <v>2018</v>
      </c>
      <c r="B16" t="s">
        <v>7</v>
      </c>
      <c r="C16" s="14" t="s">
        <v>172</v>
      </c>
      <c r="D16" s="14" t="s">
        <v>63</v>
      </c>
      <c r="E16" s="14"/>
      <c r="F16" s="15" t="s">
        <v>173</v>
      </c>
      <c r="G16" s="15" t="s">
        <v>174</v>
      </c>
      <c r="H16" s="15" t="s">
        <v>175</v>
      </c>
      <c r="I16" s="15" t="s">
        <v>176</v>
      </c>
      <c r="J16" s="14"/>
    </row>
    <row r="17" spans="1:10" ht="12.75">
      <c r="A17" s="9">
        <v>2019</v>
      </c>
      <c r="B17" t="s">
        <v>7</v>
      </c>
      <c r="C17" s="9" t="s">
        <v>66</v>
      </c>
      <c r="D17" s="9" t="s">
        <v>63</v>
      </c>
      <c r="E17" s="9"/>
      <c r="F17" s="9" t="s">
        <v>168</v>
      </c>
      <c r="G17" s="9" t="s">
        <v>180</v>
      </c>
      <c r="H17" s="9" t="s">
        <v>181</v>
      </c>
      <c r="I17" s="9" t="s">
        <v>182</v>
      </c>
      <c r="J17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1:E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7.7109375" style="0" customWidth="1"/>
    <col min="3" max="3" width="18.7109375" style="0" customWidth="1"/>
    <col min="4" max="4" width="18.140625" style="0" customWidth="1"/>
    <col min="5" max="5" width="15.7109375" style="0" customWidth="1"/>
  </cols>
  <sheetData>
    <row r="1" spans="1:5" ht="12.75">
      <c r="A1" s="1" t="s">
        <v>103</v>
      </c>
      <c r="B1" s="2"/>
      <c r="C1" s="2"/>
      <c r="D1" s="2"/>
      <c r="E1" s="2"/>
    </row>
    <row r="2" spans="1:5" ht="12.75">
      <c r="A2" s="12" t="s">
        <v>13</v>
      </c>
      <c r="B2" s="5" t="s">
        <v>12</v>
      </c>
      <c r="C2" s="5" t="s">
        <v>104</v>
      </c>
      <c r="D2" s="5" t="s">
        <v>105</v>
      </c>
      <c r="E2" s="5" t="s">
        <v>15</v>
      </c>
    </row>
    <row r="3" spans="1:5" ht="12.75">
      <c r="A3">
        <v>2009</v>
      </c>
      <c r="B3" s="13" t="s">
        <v>73</v>
      </c>
      <c r="C3" t="s">
        <v>57</v>
      </c>
      <c r="D3" t="s">
        <v>58</v>
      </c>
      <c r="E3" t="s">
        <v>45</v>
      </c>
    </row>
    <row r="4" spans="1:5" ht="12.75">
      <c r="A4">
        <v>2009</v>
      </c>
      <c r="B4" s="13" t="s">
        <v>73</v>
      </c>
      <c r="C4" t="s">
        <v>106</v>
      </c>
      <c r="D4" t="s">
        <v>107</v>
      </c>
      <c r="E4" t="s">
        <v>81</v>
      </c>
    </row>
    <row r="5" spans="1:5" ht="12.75">
      <c r="A5">
        <v>2009</v>
      </c>
      <c r="B5" s="13" t="s">
        <v>73</v>
      </c>
      <c r="C5" t="s">
        <v>59</v>
      </c>
      <c r="D5" t="s">
        <v>60</v>
      </c>
      <c r="E5" t="s">
        <v>81</v>
      </c>
    </row>
    <row r="6" spans="1:5" ht="12.75">
      <c r="A6">
        <v>2010</v>
      </c>
      <c r="B6" t="s">
        <v>73</v>
      </c>
      <c r="C6" t="s">
        <v>108</v>
      </c>
      <c r="D6" t="s">
        <v>109</v>
      </c>
      <c r="E6" t="s">
        <v>81</v>
      </c>
    </row>
    <row r="7" spans="1:5" ht="12.75">
      <c r="A7">
        <v>2010</v>
      </c>
      <c r="B7" t="s">
        <v>73</v>
      </c>
      <c r="C7" t="s">
        <v>110</v>
      </c>
      <c r="D7" t="s">
        <v>111</v>
      </c>
      <c r="E7" t="s">
        <v>81</v>
      </c>
    </row>
    <row r="8" spans="1:5" ht="12.75">
      <c r="A8">
        <v>2010</v>
      </c>
      <c r="B8" t="s">
        <v>73</v>
      </c>
      <c r="C8" t="s">
        <v>112</v>
      </c>
      <c r="D8" t="s">
        <v>113</v>
      </c>
      <c r="E8" t="s">
        <v>81</v>
      </c>
    </row>
    <row r="9" spans="1:5" ht="12.75">
      <c r="A9">
        <v>2010</v>
      </c>
      <c r="B9" t="s">
        <v>73</v>
      </c>
      <c r="C9" t="s">
        <v>61</v>
      </c>
      <c r="D9" t="s">
        <v>114</v>
      </c>
      <c r="E9" t="s">
        <v>81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5" t="s">
        <v>34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I1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3.140625" style="0" customWidth="1"/>
    <col min="3" max="3" width="13.7109375" style="0" customWidth="1"/>
    <col min="4" max="4" width="11.28125" style="0" customWidth="1"/>
    <col min="5" max="5" width="11.140625" style="0" customWidth="1"/>
    <col min="6" max="8" width="8.8515625" style="0" customWidth="1"/>
    <col min="9" max="9" width="11.140625" style="0" customWidth="1"/>
  </cols>
  <sheetData>
    <row r="1" spans="1:7" ht="12.75">
      <c r="A1" s="1" t="s">
        <v>76</v>
      </c>
      <c r="B1" s="1"/>
      <c r="C1" s="1"/>
      <c r="D1" s="1"/>
      <c r="E1" s="1"/>
      <c r="F1" s="1"/>
      <c r="G1" s="1"/>
    </row>
    <row r="2" spans="1:7" ht="12.75">
      <c r="A2" s="10"/>
      <c r="B2" s="5"/>
      <c r="C2" s="5"/>
      <c r="D2" s="1" t="s">
        <v>77</v>
      </c>
      <c r="E2" s="1"/>
      <c r="F2" s="1"/>
      <c r="G2" s="1"/>
    </row>
    <row r="3" spans="1:9" ht="12.75">
      <c r="A3" s="30" t="s">
        <v>13</v>
      </c>
      <c r="B3" s="31" t="s">
        <v>12</v>
      </c>
      <c r="C3" s="31" t="s">
        <v>78</v>
      </c>
      <c r="D3" s="31" t="s">
        <v>79</v>
      </c>
      <c r="E3" s="30" t="s">
        <v>80</v>
      </c>
      <c r="F3" s="30" t="s">
        <v>81</v>
      </c>
      <c r="G3" s="30" t="s">
        <v>63</v>
      </c>
      <c r="I3" s="29"/>
    </row>
    <row r="4" spans="1:7" ht="12.75">
      <c r="A4" s="3">
        <v>2009</v>
      </c>
      <c r="B4" s="3" t="s">
        <v>7</v>
      </c>
      <c r="C4" t="s">
        <v>82</v>
      </c>
      <c r="D4" s="3"/>
      <c r="E4" s="3"/>
      <c r="F4" s="3">
        <v>5</v>
      </c>
      <c r="G4" s="3">
        <v>1</v>
      </c>
    </row>
    <row r="5" spans="1:9" ht="12.75">
      <c r="A5" s="3">
        <v>2013</v>
      </c>
      <c r="B5" s="3" t="s">
        <v>7</v>
      </c>
      <c r="C5" t="s">
        <v>82</v>
      </c>
      <c r="D5" s="3"/>
      <c r="E5" s="3"/>
      <c r="F5" s="3">
        <v>1</v>
      </c>
      <c r="G5" s="3"/>
      <c r="I5" s="3"/>
    </row>
    <row r="6" spans="1:9" ht="12.75">
      <c r="A6" s="3">
        <v>2017</v>
      </c>
      <c r="B6" s="3" t="s">
        <v>7</v>
      </c>
      <c r="C6" t="s">
        <v>82</v>
      </c>
      <c r="D6" s="3"/>
      <c r="E6" s="3"/>
      <c r="F6" s="3">
        <v>1</v>
      </c>
      <c r="G6" s="3">
        <v>3</v>
      </c>
      <c r="I6" s="3"/>
    </row>
    <row r="7" spans="1:9" ht="12.75">
      <c r="A7" s="3">
        <v>2019</v>
      </c>
      <c r="B7" s="3" t="s">
        <v>7</v>
      </c>
      <c r="C7" t="s">
        <v>82</v>
      </c>
      <c r="D7" s="3"/>
      <c r="E7" s="3"/>
      <c r="F7" s="3">
        <v>1</v>
      </c>
      <c r="G7" s="3"/>
      <c r="I7" s="3"/>
    </row>
    <row r="8" spans="1:9" ht="12.75">
      <c r="A8" s="3">
        <v>2021</v>
      </c>
      <c r="B8" s="3" t="s">
        <v>7</v>
      </c>
      <c r="C8" t="s">
        <v>82</v>
      </c>
      <c r="D8" s="3"/>
      <c r="E8" s="3"/>
      <c r="F8" s="3"/>
      <c r="G8" s="3">
        <v>1</v>
      </c>
      <c r="I8" s="3"/>
    </row>
    <row r="9" spans="1:9" ht="12.75">
      <c r="A9" s="3">
        <v>2022</v>
      </c>
      <c r="B9" s="3" t="s">
        <v>7</v>
      </c>
      <c r="C9" t="s">
        <v>82</v>
      </c>
      <c r="D9" s="3"/>
      <c r="E9" s="3"/>
      <c r="F9" s="3">
        <v>1</v>
      </c>
      <c r="G9" s="3">
        <v>1</v>
      </c>
      <c r="I9" s="3"/>
    </row>
    <row r="10" spans="1:9" ht="12.75">
      <c r="A10" s="3">
        <v>2023</v>
      </c>
      <c r="B10" s="29" t="s">
        <v>7</v>
      </c>
      <c r="C10" s="9" t="s">
        <v>82</v>
      </c>
      <c r="D10" s="11"/>
      <c r="E10" s="11"/>
      <c r="F10" s="11"/>
      <c r="G10" s="3">
        <v>2</v>
      </c>
      <c r="I10" s="3"/>
    </row>
    <row r="11" spans="1:9" ht="12.75">
      <c r="A11" s="3"/>
      <c r="D11" s="11"/>
      <c r="E11" s="11"/>
      <c r="F11" s="11"/>
      <c r="G11" s="11"/>
      <c r="I11" s="3"/>
    </row>
    <row r="12" spans="1:7" ht="12.75">
      <c r="A12" s="3"/>
      <c r="D12" s="11"/>
      <c r="E12" s="11"/>
      <c r="F12" s="11"/>
      <c r="G12" s="11"/>
    </row>
    <row r="13" spans="1:7" ht="12.75">
      <c r="A13" s="3"/>
      <c r="B13" s="41" t="s">
        <v>186</v>
      </c>
      <c r="C13" s="41"/>
      <c r="D13" s="32">
        <f>COUNTA(D4:D12)</f>
        <v>0</v>
      </c>
      <c r="E13" s="32">
        <f>COUNTA(E4:E12)</f>
        <v>0</v>
      </c>
      <c r="F13" s="35">
        <f>SUM(F4:F12)</f>
        <v>9</v>
      </c>
      <c r="G13" s="35">
        <f>SUM(G4:G12)</f>
        <v>8</v>
      </c>
    </row>
    <row r="14" spans="1:7" ht="12.75">
      <c r="A14" s="3"/>
      <c r="D14" s="11"/>
      <c r="E14" s="11"/>
      <c r="F14" s="11"/>
      <c r="G14" s="11"/>
    </row>
    <row r="15" spans="1:7" ht="12.75">
      <c r="A15" s="3"/>
      <c r="D15" s="11"/>
      <c r="E15" s="11"/>
      <c r="F15" s="11"/>
      <c r="G15" s="11"/>
    </row>
  </sheetData>
  <sheetProtection/>
  <mergeCells count="1">
    <mergeCell ref="B13:C13"/>
  </mergeCells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E1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22.28125" style="0" bestFit="1" customWidth="1"/>
  </cols>
  <sheetData>
    <row r="1" spans="1:5" ht="12.75">
      <c r="A1" s="2" t="s">
        <v>30</v>
      </c>
      <c r="B1" s="2"/>
      <c r="C1" s="2"/>
      <c r="D1" s="2"/>
      <c r="E1" s="2"/>
    </row>
    <row r="3" spans="1:5" ht="12.75">
      <c r="A3" s="2" t="s">
        <v>7</v>
      </c>
      <c r="B3" t="s">
        <v>19</v>
      </c>
      <c r="C3" t="s">
        <v>20</v>
      </c>
      <c r="D3">
        <v>1973</v>
      </c>
      <c r="E3">
        <v>1979</v>
      </c>
    </row>
    <row r="4" spans="1:5" ht="12.75">
      <c r="A4" s="2" t="s">
        <v>7</v>
      </c>
      <c r="B4" t="s">
        <v>23</v>
      </c>
      <c r="C4" t="s">
        <v>24</v>
      </c>
      <c r="D4">
        <v>1979</v>
      </c>
      <c r="E4">
        <v>1984</v>
      </c>
    </row>
    <row r="5" spans="1:5" ht="12.75">
      <c r="A5" s="2" t="s">
        <v>7</v>
      </c>
      <c r="B5" t="s">
        <v>21</v>
      </c>
      <c r="C5" t="s">
        <v>22</v>
      </c>
      <c r="D5">
        <v>1979</v>
      </c>
      <c r="E5">
        <v>2003</v>
      </c>
    </row>
    <row r="6" spans="1:5" ht="12.75">
      <c r="A6" s="2" t="s">
        <v>7</v>
      </c>
      <c r="B6" t="s">
        <v>25</v>
      </c>
      <c r="C6" t="s">
        <v>26</v>
      </c>
      <c r="D6">
        <v>2003</v>
      </c>
      <c r="E6">
        <v>2005</v>
      </c>
    </row>
    <row r="7" spans="1:5" ht="12.75">
      <c r="A7" s="2" t="s">
        <v>7</v>
      </c>
      <c r="B7" t="s">
        <v>27</v>
      </c>
      <c r="C7" t="s">
        <v>28</v>
      </c>
      <c r="D7">
        <v>2005</v>
      </c>
      <c r="E7">
        <v>2010</v>
      </c>
    </row>
    <row r="8" spans="1:5" ht="12.75">
      <c r="A8" s="2" t="s">
        <v>7</v>
      </c>
      <c r="B8" t="s">
        <v>88</v>
      </c>
      <c r="C8" t="s">
        <v>89</v>
      </c>
      <c r="D8">
        <v>2010</v>
      </c>
      <c r="E8" s="4">
        <v>2015</v>
      </c>
    </row>
    <row r="9" spans="1:5" ht="12.75">
      <c r="A9" s="2" t="s">
        <v>7</v>
      </c>
      <c r="B9" t="s">
        <v>88</v>
      </c>
      <c r="C9" t="s">
        <v>150</v>
      </c>
      <c r="D9">
        <v>2015</v>
      </c>
      <c r="E9" s="4">
        <v>2016</v>
      </c>
    </row>
    <row r="10" spans="1:5" ht="12.75">
      <c r="A10" s="2" t="s">
        <v>7</v>
      </c>
      <c r="B10" t="s">
        <v>151</v>
      </c>
      <c r="C10" t="s">
        <v>152</v>
      </c>
      <c r="D10">
        <v>2016</v>
      </c>
      <c r="E10" s="4">
        <v>2018</v>
      </c>
    </row>
    <row r="11" spans="1:5" ht="12.75">
      <c r="A11" s="2" t="s">
        <v>7</v>
      </c>
      <c r="B11" t="s">
        <v>178</v>
      </c>
      <c r="C11" t="s">
        <v>179</v>
      </c>
      <c r="D11">
        <v>2018</v>
      </c>
      <c r="E11" s="4" t="s">
        <v>29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7" ht="12.75">
      <c r="A1" s="1" t="s">
        <v>0</v>
      </c>
      <c r="B1" s="2"/>
      <c r="C1" s="2"/>
      <c r="D1" s="2"/>
      <c r="E1" s="2"/>
      <c r="F1" s="2"/>
      <c r="G1" s="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4" ht="12.75">
      <c r="A1" s="1" t="s">
        <v>1</v>
      </c>
      <c r="B1" s="2"/>
      <c r="C1" s="2"/>
      <c r="D1" s="2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2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22.7109375" style="0" customWidth="1"/>
    <col min="2" max="2" width="8.8515625" style="0" customWidth="1"/>
    <col min="3" max="3" width="12.8515625" style="0" customWidth="1"/>
    <col min="4" max="4" width="11.0039062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s="6" t="s">
        <v>7</v>
      </c>
      <c r="B3" s="6">
        <v>2009</v>
      </c>
      <c r="C3" s="6" t="s">
        <v>57</v>
      </c>
      <c r="D3" s="6" t="s">
        <v>58</v>
      </c>
    </row>
    <row r="4" spans="1:4" ht="12.75">
      <c r="A4" s="6" t="s">
        <v>7</v>
      </c>
      <c r="B4" s="6">
        <v>2009</v>
      </c>
      <c r="C4" s="6" t="s">
        <v>59</v>
      </c>
      <c r="D4" s="6" t="s">
        <v>60</v>
      </c>
    </row>
    <row r="5" spans="1:4" ht="12.75">
      <c r="A5" s="6" t="s">
        <v>7</v>
      </c>
      <c r="B5">
        <v>2010</v>
      </c>
      <c r="C5" t="s">
        <v>71</v>
      </c>
      <c r="D5" t="s">
        <v>72</v>
      </c>
    </row>
    <row r="6" spans="1:4" ht="12.75">
      <c r="A6" s="6" t="s">
        <v>7</v>
      </c>
      <c r="B6">
        <v>2010</v>
      </c>
      <c r="C6" t="s">
        <v>61</v>
      </c>
      <c r="D6" t="s">
        <v>62</v>
      </c>
    </row>
    <row r="7" spans="1:4" ht="12.75">
      <c r="A7" s="16" t="s">
        <v>7</v>
      </c>
      <c r="B7" s="16">
        <v>2015</v>
      </c>
      <c r="C7" s="16" t="s">
        <v>128</v>
      </c>
      <c r="D7" s="16" t="s">
        <v>129</v>
      </c>
    </row>
    <row r="8" spans="1:4" ht="12.75">
      <c r="A8" s="16" t="s">
        <v>7</v>
      </c>
      <c r="B8" s="16">
        <v>2015</v>
      </c>
      <c r="C8" s="16" t="s">
        <v>130</v>
      </c>
      <c r="D8" s="16" t="s">
        <v>131</v>
      </c>
    </row>
    <row r="9" spans="1:4" ht="12.75">
      <c r="A9" s="16" t="s">
        <v>7</v>
      </c>
      <c r="B9" s="34" t="s">
        <v>187</v>
      </c>
      <c r="C9" s="33" t="s">
        <v>188</v>
      </c>
      <c r="D9" s="33" t="s">
        <v>189</v>
      </c>
    </row>
    <row r="10" spans="1:4" ht="12.75">
      <c r="A10" s="36" t="s">
        <v>7</v>
      </c>
      <c r="B10" s="37" t="s">
        <v>190</v>
      </c>
      <c r="C10" s="36" t="s">
        <v>191</v>
      </c>
      <c r="D10" s="36" t="s">
        <v>192</v>
      </c>
    </row>
    <row r="11" spans="1:4" ht="12.75">
      <c r="A11" s="36" t="s">
        <v>7</v>
      </c>
      <c r="B11" s="37" t="s">
        <v>190</v>
      </c>
      <c r="C11" s="36" t="s">
        <v>193</v>
      </c>
      <c r="D11" s="36" t="s">
        <v>194</v>
      </c>
    </row>
    <row r="12" spans="1:4" ht="12.75">
      <c r="A12" s="36" t="s">
        <v>7</v>
      </c>
      <c r="B12" s="37" t="s">
        <v>190</v>
      </c>
      <c r="C12" s="36" t="s">
        <v>195</v>
      </c>
      <c r="D12" s="36" t="s">
        <v>196</v>
      </c>
    </row>
    <row r="13" spans="1:4" ht="12.75">
      <c r="A13" s="36" t="s">
        <v>7</v>
      </c>
      <c r="B13" s="37" t="s">
        <v>190</v>
      </c>
      <c r="C13" s="36" t="s">
        <v>197</v>
      </c>
      <c r="D13" s="36" t="s">
        <v>198</v>
      </c>
    </row>
    <row r="14" spans="1:4" ht="12.75">
      <c r="A14" s="36" t="s">
        <v>7</v>
      </c>
      <c r="B14" s="37" t="s">
        <v>190</v>
      </c>
      <c r="C14" s="36" t="s">
        <v>199</v>
      </c>
      <c r="D14" s="36" t="s">
        <v>200</v>
      </c>
    </row>
    <row r="15" spans="1:4" ht="12.75">
      <c r="A15" s="39" t="s">
        <v>7</v>
      </c>
      <c r="B15" s="40" t="s">
        <v>190</v>
      </c>
      <c r="C15" s="39" t="s">
        <v>191</v>
      </c>
      <c r="D15" s="39" t="s">
        <v>192</v>
      </c>
    </row>
    <row r="16" spans="1:4" ht="12.75">
      <c r="A16" s="39" t="s">
        <v>7</v>
      </c>
      <c r="B16" s="40" t="s">
        <v>190</v>
      </c>
      <c r="C16" s="39" t="s">
        <v>193</v>
      </c>
      <c r="D16" s="39" t="s">
        <v>194</v>
      </c>
    </row>
    <row r="17" spans="1:4" ht="12.75">
      <c r="A17" s="39" t="s">
        <v>7</v>
      </c>
      <c r="B17" s="40" t="s">
        <v>190</v>
      </c>
      <c r="C17" s="39" t="s">
        <v>195</v>
      </c>
      <c r="D17" s="39" t="s">
        <v>196</v>
      </c>
    </row>
    <row r="18" spans="1:4" ht="12.75">
      <c r="A18" s="39" t="s">
        <v>7</v>
      </c>
      <c r="B18" s="40" t="s">
        <v>190</v>
      </c>
      <c r="C18" s="39" t="s">
        <v>197</v>
      </c>
      <c r="D18" s="39" t="s">
        <v>198</v>
      </c>
    </row>
    <row r="19" spans="1:4" ht="12.75">
      <c r="A19" s="39" t="s">
        <v>7</v>
      </c>
      <c r="B19" s="40" t="s">
        <v>190</v>
      </c>
      <c r="C19" s="39" t="s">
        <v>199</v>
      </c>
      <c r="D19" s="39" t="s">
        <v>200</v>
      </c>
    </row>
    <row r="20" spans="1:5" ht="12.75">
      <c r="A20" s="39" t="s">
        <v>7</v>
      </c>
      <c r="B20" s="15">
        <v>2024</v>
      </c>
      <c r="C20" s="15" t="s">
        <v>210</v>
      </c>
      <c r="D20" s="15" t="s">
        <v>211</v>
      </c>
      <c r="E20" s="15"/>
    </row>
    <row r="21" spans="1:5" ht="12.75">
      <c r="A21" s="39" t="s">
        <v>7</v>
      </c>
      <c r="B21" s="15">
        <v>2024</v>
      </c>
      <c r="C21" s="15" t="s">
        <v>212</v>
      </c>
      <c r="D21" s="15" t="s">
        <v>213</v>
      </c>
      <c r="E21" s="15"/>
    </row>
  </sheetData>
  <sheetProtection/>
  <printOptions/>
  <pageMargins left="0.75" right="0.75" top="1" bottom="1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2.140625" style="0" customWidth="1"/>
    <col min="3" max="3" width="10.8515625" style="0" customWidth="1"/>
    <col min="4" max="4" width="11.00390625" style="0" customWidth="1"/>
  </cols>
  <sheetData>
    <row r="1" spans="1:4" ht="12.75">
      <c r="A1" s="1" t="s">
        <v>33</v>
      </c>
      <c r="B1" s="2"/>
      <c r="C1" s="2"/>
      <c r="D1" s="2"/>
    </row>
    <row r="3" spans="1:4" ht="12.75">
      <c r="A3">
        <v>2009</v>
      </c>
      <c r="B3" s="6" t="s">
        <v>7</v>
      </c>
      <c r="C3" t="s">
        <v>61</v>
      </c>
      <c r="D3" t="s">
        <v>62</v>
      </c>
    </row>
    <row r="4" spans="1:4" ht="12.75">
      <c r="A4" s="38">
        <v>2023</v>
      </c>
      <c r="B4" s="6" t="s">
        <v>7</v>
      </c>
      <c r="C4" s="36" t="s">
        <v>201</v>
      </c>
      <c r="D4" s="36" t="s">
        <v>202</v>
      </c>
    </row>
    <row r="5" spans="1:4" ht="12.75">
      <c r="A5" s="38">
        <v>2023</v>
      </c>
      <c r="B5" s="6" t="s">
        <v>7</v>
      </c>
      <c r="C5" s="36" t="s">
        <v>203</v>
      </c>
      <c r="D5" s="36" t="s">
        <v>204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3</v>
      </c>
      <c r="B1" s="2"/>
      <c r="C1" s="2"/>
      <c r="D1" s="2"/>
      <c r="E1" s="2"/>
      <c r="F1" s="2"/>
    </row>
    <row r="3" spans="1:6" ht="12.75">
      <c r="A3" s="3"/>
      <c r="B3" s="3"/>
      <c r="C3" s="3"/>
      <c r="D3" s="3" t="s">
        <v>16</v>
      </c>
      <c r="E3" s="3" t="s">
        <v>16</v>
      </c>
      <c r="F3" s="3" t="s">
        <v>18</v>
      </c>
    </row>
    <row r="4" spans="1:6" ht="12.75">
      <c r="A4" s="3" t="s">
        <v>12</v>
      </c>
      <c r="B4" s="3" t="s">
        <v>13</v>
      </c>
      <c r="C4" s="3" t="s">
        <v>14</v>
      </c>
      <c r="D4" s="3" t="s">
        <v>15</v>
      </c>
      <c r="E4" s="3" t="s">
        <v>17</v>
      </c>
      <c r="F4" s="3" t="s">
        <v>15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O1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7.8515625" style="0" customWidth="1"/>
    <col min="2" max="2" width="27.421875" style="0" customWidth="1"/>
    <col min="3" max="3" width="26.28125" style="0" customWidth="1"/>
    <col min="4" max="4" width="10.421875" style="0" customWidth="1"/>
    <col min="5" max="5" width="9.7109375" style="0" bestFit="1" customWidth="1"/>
    <col min="6" max="7" width="8.8515625" style="0" customWidth="1"/>
    <col min="8" max="8" width="18.00390625" style="0" customWidth="1"/>
    <col min="9" max="9" width="15.7109375" style="0" customWidth="1"/>
    <col min="10" max="10" width="16.28125" style="0" customWidth="1"/>
    <col min="11" max="11" width="16.00390625" style="0" customWidth="1"/>
    <col min="12" max="12" width="13.28125" style="0" customWidth="1"/>
    <col min="13" max="13" width="15.7109375" style="0" customWidth="1"/>
    <col min="14" max="14" width="16.00390625" style="0" customWidth="1"/>
    <col min="15" max="15" width="13.7109375" style="0" customWidth="1"/>
  </cols>
  <sheetData>
    <row r="1" spans="1:8" ht="12.75">
      <c r="A1" s="1" t="s">
        <v>31</v>
      </c>
      <c r="B1" s="2"/>
      <c r="C1" s="2"/>
      <c r="D1" s="2"/>
      <c r="E1" s="2"/>
      <c r="F1" s="2"/>
      <c r="G1" s="2"/>
      <c r="H1" s="2"/>
    </row>
    <row r="2" spans="2:7" ht="12.75">
      <c r="B2" s="5" t="s">
        <v>38</v>
      </c>
      <c r="C2" s="5"/>
      <c r="D2" s="5" t="s">
        <v>90</v>
      </c>
      <c r="E2" s="5" t="s">
        <v>39</v>
      </c>
      <c r="F2" s="5" t="s">
        <v>40</v>
      </c>
      <c r="G2" s="5" t="s">
        <v>18</v>
      </c>
    </row>
    <row r="3" spans="1:5" ht="12.75">
      <c r="A3">
        <v>2007</v>
      </c>
      <c r="B3" t="s">
        <v>36</v>
      </c>
      <c r="C3" s="6" t="s">
        <v>7</v>
      </c>
      <c r="D3" s="6"/>
      <c r="E3" t="s">
        <v>37</v>
      </c>
    </row>
    <row r="4" spans="1:8" ht="12.75">
      <c r="A4">
        <v>2007</v>
      </c>
      <c r="B4" t="s">
        <v>41</v>
      </c>
      <c r="C4" s="6" t="s">
        <v>7</v>
      </c>
      <c r="D4" s="6"/>
      <c r="E4" t="s">
        <v>42</v>
      </c>
      <c r="H4" t="s">
        <v>43</v>
      </c>
    </row>
    <row r="5" spans="1:15" ht="12.75">
      <c r="A5">
        <v>2008</v>
      </c>
      <c r="B5" t="s">
        <v>47</v>
      </c>
      <c r="C5" s="6" t="s">
        <v>7</v>
      </c>
      <c r="D5" s="6"/>
      <c r="E5" t="s">
        <v>37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</row>
    <row r="6" spans="1:8" ht="12.75">
      <c r="A6">
        <v>2008</v>
      </c>
      <c r="B6" t="s">
        <v>41</v>
      </c>
      <c r="C6" s="6" t="s">
        <v>7</v>
      </c>
      <c r="D6" s="6"/>
      <c r="E6" t="s">
        <v>48</v>
      </c>
      <c r="F6" t="s">
        <v>45</v>
      </c>
      <c r="H6" t="s">
        <v>46</v>
      </c>
    </row>
    <row r="7" spans="1:8" ht="12.75">
      <c r="A7">
        <v>2009</v>
      </c>
      <c r="B7" t="s">
        <v>41</v>
      </c>
      <c r="C7" s="6" t="s">
        <v>7</v>
      </c>
      <c r="D7" s="6"/>
      <c r="E7" t="s">
        <v>65</v>
      </c>
      <c r="F7" t="s">
        <v>63</v>
      </c>
      <c r="H7" t="s">
        <v>64</v>
      </c>
    </row>
    <row r="8" spans="1:8" ht="12.75">
      <c r="A8">
        <v>2010</v>
      </c>
      <c r="B8" t="s">
        <v>41</v>
      </c>
      <c r="C8" s="6" t="s">
        <v>7</v>
      </c>
      <c r="D8" s="6"/>
      <c r="E8" t="s">
        <v>83</v>
      </c>
      <c r="H8" t="s">
        <v>84</v>
      </c>
    </row>
    <row r="9" spans="1:8" ht="12.75">
      <c r="A9">
        <v>2012</v>
      </c>
      <c r="B9" t="s">
        <v>91</v>
      </c>
      <c r="C9" s="6" t="s">
        <v>7</v>
      </c>
      <c r="D9" t="s">
        <v>81</v>
      </c>
      <c r="H9" t="s">
        <v>92</v>
      </c>
    </row>
    <row r="10" spans="1:8" ht="12.75">
      <c r="A10">
        <v>2012</v>
      </c>
      <c r="B10" t="s">
        <v>41</v>
      </c>
      <c r="C10" s="6" t="s">
        <v>7</v>
      </c>
      <c r="D10" t="s">
        <v>81</v>
      </c>
      <c r="E10" t="s">
        <v>81</v>
      </c>
      <c r="F10" t="s">
        <v>63</v>
      </c>
      <c r="H10" t="s">
        <v>93</v>
      </c>
    </row>
    <row r="11" spans="1:9" ht="12.75">
      <c r="A11" s="14">
        <v>2013</v>
      </c>
      <c r="B11" s="14" t="s">
        <v>36</v>
      </c>
      <c r="C11" s="6" t="s">
        <v>7</v>
      </c>
      <c r="D11" s="14" t="s">
        <v>81</v>
      </c>
      <c r="E11" s="14"/>
      <c r="F11" s="14"/>
      <c r="G11" s="14"/>
      <c r="H11" s="14" t="s">
        <v>115</v>
      </c>
      <c r="I11" s="14" t="s">
        <v>116</v>
      </c>
    </row>
    <row r="12" spans="1:9" ht="12.75">
      <c r="A12" s="14">
        <v>2013</v>
      </c>
      <c r="B12" s="14" t="s">
        <v>117</v>
      </c>
      <c r="C12" s="6" t="s">
        <v>7</v>
      </c>
      <c r="D12" s="14" t="s">
        <v>81</v>
      </c>
      <c r="E12" s="14"/>
      <c r="F12" s="14"/>
      <c r="G12" s="14"/>
      <c r="H12" s="14" t="s">
        <v>92</v>
      </c>
      <c r="I12" s="14"/>
    </row>
    <row r="13" spans="1:9" ht="12.75">
      <c r="A13" s="14">
        <v>2013</v>
      </c>
      <c r="B13" s="14" t="s">
        <v>41</v>
      </c>
      <c r="C13" s="6" t="s">
        <v>7</v>
      </c>
      <c r="D13" s="14" t="s">
        <v>81</v>
      </c>
      <c r="E13" s="14" t="s">
        <v>63</v>
      </c>
      <c r="F13" s="14"/>
      <c r="G13" s="14"/>
      <c r="H13" s="14" t="s">
        <v>118</v>
      </c>
      <c r="I13" s="14"/>
    </row>
    <row r="14" spans="1:11" ht="12.75">
      <c r="A14">
        <v>2014</v>
      </c>
      <c r="B14" t="s">
        <v>36</v>
      </c>
      <c r="C14" s="6" t="s">
        <v>7</v>
      </c>
      <c r="D14" t="s">
        <v>81</v>
      </c>
      <c r="E14" t="s">
        <v>81</v>
      </c>
      <c r="F14" t="s">
        <v>81</v>
      </c>
      <c r="H14" t="s">
        <v>121</v>
      </c>
      <c r="I14" t="s">
        <v>122</v>
      </c>
      <c r="J14" t="s">
        <v>123</v>
      </c>
      <c r="K14" t="s">
        <v>124</v>
      </c>
    </row>
    <row r="15" spans="1:9" ht="12.75">
      <c r="A15">
        <v>2015</v>
      </c>
      <c r="B15" t="s">
        <v>36</v>
      </c>
      <c r="C15" s="6" t="s">
        <v>7</v>
      </c>
      <c r="D15" t="s">
        <v>81</v>
      </c>
      <c r="E15" t="s">
        <v>63</v>
      </c>
      <c r="H15" t="s">
        <v>132</v>
      </c>
      <c r="I15" t="s">
        <v>133</v>
      </c>
    </row>
    <row r="16" spans="1:8" ht="12.75">
      <c r="A16">
        <v>2015</v>
      </c>
      <c r="B16" t="s">
        <v>134</v>
      </c>
      <c r="C16" s="6" t="s">
        <v>7</v>
      </c>
      <c r="D16" t="s">
        <v>63</v>
      </c>
      <c r="H16" t="s">
        <v>135</v>
      </c>
    </row>
    <row r="17" spans="1:14" ht="12.75">
      <c r="A17" s="14">
        <v>2023</v>
      </c>
      <c r="B17" s="14" t="s">
        <v>36</v>
      </c>
      <c r="C17" s="6" t="s">
        <v>7</v>
      </c>
      <c r="D17" s="14" t="s">
        <v>81</v>
      </c>
      <c r="E17" s="14" t="s">
        <v>63</v>
      </c>
      <c r="F17" s="14"/>
      <c r="G17" s="14"/>
      <c r="H17" s="14" t="s">
        <v>205</v>
      </c>
      <c r="I17" s="14" t="s">
        <v>206</v>
      </c>
      <c r="J17" s="14" t="s">
        <v>207</v>
      </c>
      <c r="K17" s="14"/>
      <c r="L17" s="14"/>
      <c r="M17" s="14"/>
      <c r="N17" s="14"/>
    </row>
    <row r="18" spans="1:14" ht="12.75">
      <c r="A18" s="14">
        <v>2023</v>
      </c>
      <c r="B18" s="14" t="s">
        <v>208</v>
      </c>
      <c r="C18" s="6" t="s">
        <v>7</v>
      </c>
      <c r="D18" s="14" t="s">
        <v>63</v>
      </c>
      <c r="E18" s="14"/>
      <c r="F18" s="14"/>
      <c r="G18" s="14"/>
      <c r="H18" s="14" t="s">
        <v>209</v>
      </c>
      <c r="I18" s="14"/>
      <c r="J18" s="14"/>
      <c r="K18" s="14"/>
      <c r="L18" s="14"/>
      <c r="M18" s="14"/>
      <c r="N18" s="14"/>
    </row>
  </sheetData>
  <sheetProtection/>
  <dataValidations count="2">
    <dataValidation type="list" allowBlank="1" showInputMessage="1" showErrorMessage="1" sqref="B5:B6">
      <formula1>$S$3:$S$9</formula1>
    </dataValidation>
    <dataValidation type="list" allowBlank="1" showInputMessage="1" showErrorMessage="1" sqref="E5:E6">
      <formula1>$Q$3:$Q$6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5.140625" style="0" customWidth="1"/>
    <col min="3" max="4" width="8.8515625" style="0" customWidth="1"/>
    <col min="5" max="5" width="10.8515625" style="0" customWidth="1"/>
    <col min="6" max="6" width="44.28125" style="0" customWidth="1"/>
  </cols>
  <sheetData>
    <row r="1" spans="1:6" ht="12.75">
      <c r="A1" s="1" t="s">
        <v>32</v>
      </c>
      <c r="B1" s="2"/>
      <c r="C1" s="2"/>
      <c r="D1" s="2"/>
      <c r="E1" s="2"/>
      <c r="F1" s="2"/>
    </row>
    <row r="3" spans="1:6" ht="12.75">
      <c r="A3" s="18">
        <v>2010</v>
      </c>
      <c r="B3" s="17" t="s">
        <v>7</v>
      </c>
      <c r="C3" t="s">
        <v>61</v>
      </c>
      <c r="D3" t="s">
        <v>62</v>
      </c>
      <c r="E3" s="8" t="s">
        <v>74</v>
      </c>
      <c r="F3" s="9" t="s">
        <v>75</v>
      </c>
    </row>
    <row r="4" spans="1:6" ht="12.75">
      <c r="A4" s="17">
        <v>2015</v>
      </c>
      <c r="B4" s="17" t="s">
        <v>7</v>
      </c>
      <c r="C4" s="17" t="s">
        <v>128</v>
      </c>
      <c r="D4" s="17" t="s">
        <v>129</v>
      </c>
      <c r="E4" s="17" t="s">
        <v>45</v>
      </c>
      <c r="F4" s="17" t="s">
        <v>144</v>
      </c>
    </row>
    <row r="5" spans="1:6" ht="12.75">
      <c r="A5" s="17">
        <v>2015</v>
      </c>
      <c r="B5" s="17" t="s">
        <v>7</v>
      </c>
      <c r="C5" s="17" t="s">
        <v>145</v>
      </c>
      <c r="D5" s="17" t="s">
        <v>146</v>
      </c>
      <c r="E5" s="17" t="s">
        <v>63</v>
      </c>
      <c r="F5" s="17" t="s">
        <v>147</v>
      </c>
    </row>
    <row r="6" spans="1:6" ht="12.75">
      <c r="A6" s="17">
        <v>2015</v>
      </c>
      <c r="B6" s="17" t="s">
        <v>7</v>
      </c>
      <c r="C6" s="17" t="s">
        <v>148</v>
      </c>
      <c r="D6" s="17" t="s">
        <v>131</v>
      </c>
      <c r="E6" s="17" t="s">
        <v>81</v>
      </c>
      <c r="F6" s="17" t="s">
        <v>149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5" ht="12.75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2024-03-10T19:11:50Z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