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ydneymasters/Downloads/"/>
    </mc:Choice>
  </mc:AlternateContent>
  <xr:revisionPtr revIDLastSave="0" documentId="8_{E06489C8-957F-E84D-AEB4-874BAB0148CA}" xr6:coauthVersionLast="47" xr6:coauthVersionMax="47" xr10:uidLastSave="{00000000-0000-0000-0000-000000000000}"/>
  <bookViews>
    <workbookView xWindow="0" yWindow="500" windowWidth="28800" windowHeight="16220" xr2:uid="{46CEC1EF-281D-9745-801C-8A2C71401AFE}"/>
  </bookViews>
  <sheets>
    <sheet name="FFA Junior Team Overall" sheetId="2" r:id="rId1"/>
    <sheet name="FFA Junior Overall Individual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2" l="1"/>
  <c r="O3" i="2" s="1"/>
  <c r="N3" i="2"/>
  <c r="M4" i="2"/>
  <c r="O4" i="2" s="1"/>
  <c r="N4" i="2"/>
  <c r="M5" i="2"/>
  <c r="O5" i="2" s="1"/>
  <c r="N5" i="2"/>
  <c r="M7" i="2"/>
  <c r="N7" i="2"/>
  <c r="O7" i="2" s="1"/>
  <c r="Q7" i="2" s="1"/>
  <c r="M8" i="2"/>
  <c r="O8" i="2" s="1"/>
  <c r="N8" i="2"/>
  <c r="M9" i="2"/>
  <c r="N9" i="2"/>
  <c r="O9" i="2"/>
  <c r="M10" i="2"/>
  <c r="N10" i="2"/>
  <c r="O10" i="2"/>
  <c r="M12" i="2"/>
  <c r="O12" i="2" s="1"/>
  <c r="N12" i="2"/>
  <c r="M13" i="2"/>
  <c r="N13" i="2"/>
  <c r="O13" i="2"/>
  <c r="M14" i="2"/>
  <c r="O14" i="2" s="1"/>
  <c r="N14" i="2"/>
  <c r="M15" i="2"/>
  <c r="N15" i="2"/>
  <c r="O15" i="2"/>
  <c r="M17" i="2"/>
  <c r="N17" i="2"/>
  <c r="O17" i="2"/>
  <c r="Q17" i="2" s="1"/>
  <c r="M18" i="2"/>
  <c r="N18" i="2"/>
  <c r="O18" i="2"/>
  <c r="M19" i="2"/>
  <c r="N19" i="2"/>
  <c r="O19" i="2"/>
  <c r="M21" i="2"/>
  <c r="O21" i="2" s="1"/>
  <c r="Q21" i="2" s="1"/>
  <c r="N21" i="2"/>
  <c r="M22" i="2"/>
  <c r="N22" i="2"/>
  <c r="O22" i="2"/>
  <c r="M23" i="2"/>
  <c r="O23" i="2" s="1"/>
  <c r="N23" i="2"/>
  <c r="M25" i="2"/>
  <c r="N25" i="2"/>
  <c r="O25" i="2"/>
  <c r="M26" i="2"/>
  <c r="N26" i="2"/>
  <c r="O26" i="2"/>
  <c r="Q25" i="2" s="1"/>
  <c r="M27" i="2"/>
  <c r="O27" i="2" s="1"/>
  <c r="N27" i="2"/>
  <c r="M28" i="2"/>
  <c r="N28" i="2"/>
  <c r="O28" i="2"/>
  <c r="M30" i="2"/>
  <c r="O30" i="2" s="1"/>
  <c r="Q30" i="2" s="1"/>
  <c r="N30" i="2"/>
  <c r="M31" i="2"/>
  <c r="N31" i="2"/>
  <c r="O31" i="2"/>
  <c r="M32" i="2"/>
  <c r="N32" i="2"/>
  <c r="O32" i="2"/>
  <c r="M3" i="1"/>
  <c r="N3" i="1"/>
  <c r="O3" i="1"/>
  <c r="M4" i="1"/>
  <c r="N4" i="1"/>
  <c r="O4" i="1"/>
  <c r="M5" i="1"/>
  <c r="O5" i="1" s="1"/>
  <c r="N5" i="1"/>
  <c r="M6" i="1"/>
  <c r="N6" i="1"/>
  <c r="O6" i="1"/>
  <c r="M7" i="1"/>
  <c r="N7" i="1"/>
  <c r="O7" i="1"/>
  <c r="M8" i="1"/>
  <c r="O8" i="1" s="1"/>
  <c r="N8" i="1"/>
  <c r="M9" i="1"/>
  <c r="N9" i="1"/>
  <c r="O9" i="1"/>
  <c r="M10" i="1"/>
  <c r="O10" i="1" s="1"/>
  <c r="N10" i="1"/>
  <c r="M11" i="1"/>
  <c r="N11" i="1"/>
  <c r="O11" i="1"/>
  <c r="M12" i="1"/>
  <c r="N12" i="1"/>
  <c r="O12" i="1"/>
  <c r="M13" i="1"/>
  <c r="O13" i="1" s="1"/>
  <c r="N13" i="1"/>
  <c r="M14" i="1"/>
  <c r="N14" i="1"/>
  <c r="O14" i="1"/>
  <c r="M15" i="1"/>
  <c r="N15" i="1"/>
  <c r="O15" i="1"/>
  <c r="M16" i="1"/>
  <c r="O16" i="1" s="1"/>
  <c r="N16" i="1"/>
  <c r="M17" i="1"/>
  <c r="N17" i="1"/>
  <c r="O17" i="1"/>
  <c r="M18" i="1"/>
  <c r="O18" i="1" s="1"/>
  <c r="N18" i="1"/>
  <c r="M19" i="1"/>
  <c r="N19" i="1"/>
  <c r="O19" i="1"/>
  <c r="M20" i="1"/>
  <c r="N20" i="1"/>
  <c r="O20" i="1"/>
  <c r="M21" i="1"/>
  <c r="O21" i="1" s="1"/>
  <c r="N21" i="1"/>
  <c r="M22" i="1"/>
  <c r="N22" i="1"/>
  <c r="O22" i="1"/>
  <c r="M23" i="1"/>
  <c r="N23" i="1"/>
  <c r="O23" i="1"/>
  <c r="M24" i="1"/>
  <c r="O24" i="1" s="1"/>
  <c r="N24" i="1"/>
  <c r="M25" i="1"/>
  <c r="N25" i="1"/>
  <c r="O25" i="1"/>
  <c r="M26" i="1"/>
  <c r="O26" i="1" s="1"/>
  <c r="N26" i="1"/>
  <c r="M27" i="1"/>
  <c r="N27" i="1"/>
  <c r="O27" i="1"/>
  <c r="M28" i="1"/>
  <c r="N28" i="1"/>
  <c r="O28" i="1"/>
  <c r="M29" i="1"/>
  <c r="O29" i="1" s="1"/>
  <c r="N29" i="1"/>
  <c r="M30" i="1"/>
  <c r="N30" i="1"/>
  <c r="O30" i="1"/>
  <c r="Q12" i="2" l="1"/>
  <c r="Q3" i="2"/>
</calcChain>
</file>

<file path=xl/sharedStrings.xml><?xml version="1.0" encoding="utf-8"?>
<sst xmlns="http://schemas.openxmlformats.org/spreadsheetml/2006/main" count="174" uniqueCount="76">
  <si>
    <t>Marshall Blue</t>
  </si>
  <si>
    <t>Madalyn Zebolsky</t>
  </si>
  <si>
    <t>Montague</t>
  </si>
  <si>
    <t>Peyton Short</t>
  </si>
  <si>
    <t>MariKathleen Fekken</t>
  </si>
  <si>
    <t>Maple Valley</t>
  </si>
  <si>
    <t>Dakota Richmond</t>
  </si>
  <si>
    <t>Marshall Gold</t>
  </si>
  <si>
    <t>Olivia Stone</t>
  </si>
  <si>
    <t>Waldron</t>
  </si>
  <si>
    <t>Emma Crowell</t>
  </si>
  <si>
    <t>Bentleigh Burden</t>
  </si>
  <si>
    <t>Samantha Scheffler</t>
  </si>
  <si>
    <t>Coopersville Jr.</t>
  </si>
  <si>
    <t>Rosalin Nelson</t>
  </si>
  <si>
    <t>Katherine Morton</t>
  </si>
  <si>
    <t>Lyla Mack</t>
  </si>
  <si>
    <t>Isabelle Carter</t>
  </si>
  <si>
    <t>Lilly Burleson</t>
  </si>
  <si>
    <t>Ameleah Hill</t>
  </si>
  <si>
    <t>Sahara Ware</t>
  </si>
  <si>
    <t>Camden-Frontier FFA</t>
  </si>
  <si>
    <t>Riley Clark</t>
  </si>
  <si>
    <t>Baylee Craigmyle</t>
  </si>
  <si>
    <t>Josie Eisen</t>
  </si>
  <si>
    <t>10th</t>
  </si>
  <si>
    <t>Isabelle Mencarelli</t>
  </si>
  <si>
    <t>9th</t>
  </si>
  <si>
    <t>Lily Mix</t>
  </si>
  <si>
    <t>8th</t>
  </si>
  <si>
    <t>Lowell FFA</t>
  </si>
  <si>
    <t>Lillian Schut</t>
  </si>
  <si>
    <t>7th</t>
  </si>
  <si>
    <t>Hopkins FFA</t>
  </si>
  <si>
    <t>Kylynne Merica</t>
  </si>
  <si>
    <t>6th</t>
  </si>
  <si>
    <t>Leah Jablonski</t>
  </si>
  <si>
    <t>5th</t>
  </si>
  <si>
    <t>Bad Axe FFA</t>
  </si>
  <si>
    <t>Meredith Respondek</t>
  </si>
  <si>
    <t>4th</t>
  </si>
  <si>
    <t>Abigail Baranski</t>
  </si>
  <si>
    <t>3rd</t>
  </si>
  <si>
    <t>Ivy Belden</t>
  </si>
  <si>
    <t>2nd</t>
  </si>
  <si>
    <t>Jade Stilson</t>
  </si>
  <si>
    <t>1st</t>
  </si>
  <si>
    <t>Karmindy VanHorn</t>
  </si>
  <si>
    <t>Western Horsemanship</t>
  </si>
  <si>
    <t>Arab WP</t>
  </si>
  <si>
    <t>Saddlebred Halter</t>
  </si>
  <si>
    <t>Belgian Halter</t>
  </si>
  <si>
    <t>QH Halter</t>
  </si>
  <si>
    <t>Arabian Halter</t>
  </si>
  <si>
    <t>Placing Overall</t>
  </si>
  <si>
    <t>Total</t>
  </si>
  <si>
    <t>Question/Reasons Scores</t>
  </si>
  <si>
    <t>Placings Score</t>
  </si>
  <si>
    <t>Reasons 2</t>
  </si>
  <si>
    <t>Reasons 1</t>
  </si>
  <si>
    <t>Question 3</t>
  </si>
  <si>
    <t>Class 6</t>
  </si>
  <si>
    <t>Class 5</t>
  </si>
  <si>
    <t>Class 4</t>
  </si>
  <si>
    <t>Class 3</t>
  </si>
  <si>
    <t>Class 2</t>
  </si>
  <si>
    <t>Class 1</t>
  </si>
  <si>
    <t>Team</t>
  </si>
  <si>
    <t>Name</t>
  </si>
  <si>
    <t>ID</t>
  </si>
  <si>
    <t>DROP</t>
  </si>
  <si>
    <t>State Winner - Gold</t>
  </si>
  <si>
    <t>Alternate State Winner - Gold</t>
  </si>
  <si>
    <t>Placings</t>
  </si>
  <si>
    <t>Team Score</t>
  </si>
  <si>
    <t>Drop Scores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</si>
</sst>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2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3" fillId="2" borderId="0" xfId="0" applyFont="1" applyFill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B791B-81A6-6C4E-8A40-6AF56F143EDA}">
  <sheetPr>
    <tabColor rgb="FF92D050"/>
  </sheetPr>
  <dimension ref="A1:W62"/>
  <sheetViews>
    <sheetView tabSelected="1" topLeftCell="J1" workbookViewId="0">
      <selection activeCell="Q10" sqref="Q10"/>
    </sheetView>
  </sheetViews>
  <sheetFormatPr baseColWidth="10" defaultColWidth="8.83203125" defaultRowHeight="15" x14ac:dyDescent="0.2"/>
  <cols>
    <col min="2" max="2" width="19.1640625" bestFit="1" customWidth="1"/>
    <col min="3" max="3" width="14" bestFit="1" customWidth="1"/>
    <col min="4" max="4" width="13.1640625" bestFit="1" customWidth="1"/>
    <col min="5" max="5" width="16.5" bestFit="1" customWidth="1"/>
    <col min="6" max="6" width="12.83203125" bestFit="1" customWidth="1"/>
    <col min="7" max="7" width="9.1640625" bestFit="1" customWidth="1"/>
    <col min="9" max="10" width="21.1640625" bestFit="1" customWidth="1"/>
    <col min="16" max="16" width="10.83203125" bestFit="1" customWidth="1"/>
    <col min="17" max="17" width="10.6640625" bestFit="1" customWidth="1"/>
  </cols>
  <sheetData>
    <row r="1" spans="1:23" x14ac:dyDescent="0.2">
      <c r="A1" s="2" t="s">
        <v>69</v>
      </c>
      <c r="B1" s="2" t="s">
        <v>68</v>
      </c>
      <c r="C1" s="2" t="s">
        <v>67</v>
      </c>
      <c r="D1" s="2" t="s">
        <v>66</v>
      </c>
      <c r="E1" s="2" t="s">
        <v>65</v>
      </c>
      <c r="F1" s="2" t="s">
        <v>64</v>
      </c>
      <c r="G1" s="2" t="s">
        <v>63</v>
      </c>
      <c r="H1" s="2" t="s">
        <v>62</v>
      </c>
      <c r="I1" s="2" t="s">
        <v>61</v>
      </c>
      <c r="J1" s="2" t="s">
        <v>60</v>
      </c>
      <c r="K1" s="2" t="s">
        <v>59</v>
      </c>
      <c r="L1" s="2" t="s">
        <v>58</v>
      </c>
      <c r="M1" s="2" t="s">
        <v>57</v>
      </c>
      <c r="N1" s="2" t="s">
        <v>56</v>
      </c>
      <c r="O1" s="2" t="s">
        <v>55</v>
      </c>
      <c r="P1" s="2" t="s">
        <v>75</v>
      </c>
      <c r="Q1" s="2" t="s">
        <v>74</v>
      </c>
      <c r="R1" s="2" t="s">
        <v>73</v>
      </c>
      <c r="S1" s="2"/>
      <c r="T1" s="2"/>
      <c r="U1" s="2"/>
      <c r="V1" s="2"/>
      <c r="W1" s="2"/>
    </row>
    <row r="2" spans="1:23" x14ac:dyDescent="0.2">
      <c r="A2" s="2"/>
      <c r="B2" s="2"/>
      <c r="C2" s="2"/>
      <c r="D2" s="1" t="s">
        <v>53</v>
      </c>
      <c r="E2" s="1" t="s">
        <v>50</v>
      </c>
      <c r="F2" s="1" t="s">
        <v>51</v>
      </c>
      <c r="G2" s="1" t="s">
        <v>52</v>
      </c>
      <c r="H2" s="1" t="s">
        <v>49</v>
      </c>
      <c r="I2" s="1" t="s">
        <v>48</v>
      </c>
      <c r="J2" s="1" t="s">
        <v>48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x14ac:dyDescent="0.2">
      <c r="A3" s="5">
        <v>5001</v>
      </c>
      <c r="B3" s="5" t="s">
        <v>45</v>
      </c>
      <c r="C3" s="5" t="s">
        <v>38</v>
      </c>
      <c r="D3" s="5">
        <v>39</v>
      </c>
      <c r="E3" s="5">
        <v>50</v>
      </c>
      <c r="F3" s="5">
        <v>48</v>
      </c>
      <c r="G3" s="5">
        <v>43</v>
      </c>
      <c r="H3" s="5">
        <v>48</v>
      </c>
      <c r="I3" s="5">
        <v>30</v>
      </c>
      <c r="J3" s="5">
        <v>20</v>
      </c>
      <c r="K3" s="5">
        <v>32</v>
      </c>
      <c r="L3" s="5">
        <v>33</v>
      </c>
      <c r="M3" s="5">
        <f>SUM(D3:I3)</f>
        <v>258</v>
      </c>
      <c r="N3" s="5">
        <f>SUM(J3:L3)</f>
        <v>85</v>
      </c>
      <c r="O3" s="5">
        <f>SUM(M3:N3)</f>
        <v>343</v>
      </c>
      <c r="P3" s="5"/>
      <c r="Q3" s="5">
        <f>O3+O4+O5</f>
        <v>1007</v>
      </c>
      <c r="R3" s="5" t="s">
        <v>44</v>
      </c>
      <c r="S3" s="1" t="s">
        <v>72</v>
      </c>
      <c r="T3" s="1"/>
      <c r="U3" s="1"/>
      <c r="V3" s="1"/>
      <c r="W3" s="1"/>
    </row>
    <row r="4" spans="1:23" x14ac:dyDescent="0.2">
      <c r="A4" s="5">
        <v>5002</v>
      </c>
      <c r="B4" s="5" t="s">
        <v>39</v>
      </c>
      <c r="C4" s="5" t="s">
        <v>38</v>
      </c>
      <c r="D4" s="5">
        <v>42</v>
      </c>
      <c r="E4" s="5">
        <v>48</v>
      </c>
      <c r="F4" s="5">
        <v>42</v>
      </c>
      <c r="G4" s="5">
        <v>42</v>
      </c>
      <c r="H4" s="5">
        <v>34</v>
      </c>
      <c r="I4" s="5">
        <v>27</v>
      </c>
      <c r="J4" s="5">
        <v>30</v>
      </c>
      <c r="K4" s="5">
        <v>33</v>
      </c>
      <c r="L4" s="5">
        <v>30</v>
      </c>
      <c r="M4" s="5">
        <f>SUM(D4:I4)</f>
        <v>235</v>
      </c>
      <c r="N4" s="5">
        <f>SUM(J4:L4)</f>
        <v>93</v>
      </c>
      <c r="O4" s="5">
        <f>SUM(M4:N4)</f>
        <v>328</v>
      </c>
      <c r="P4" s="5"/>
      <c r="Q4" s="5"/>
      <c r="R4" s="5"/>
      <c r="S4" s="1"/>
      <c r="T4" s="1"/>
      <c r="U4" s="1"/>
      <c r="V4" s="1"/>
      <c r="W4" s="1"/>
    </row>
    <row r="5" spans="1:23" x14ac:dyDescent="0.2">
      <c r="A5" s="5">
        <v>5004</v>
      </c>
      <c r="B5" s="5" t="s">
        <v>41</v>
      </c>
      <c r="C5" s="5" t="s">
        <v>38</v>
      </c>
      <c r="D5" s="5">
        <v>34</v>
      </c>
      <c r="E5" s="5">
        <v>41</v>
      </c>
      <c r="F5" s="5">
        <v>47</v>
      </c>
      <c r="G5" s="5">
        <v>48</v>
      </c>
      <c r="H5" s="5">
        <v>49</v>
      </c>
      <c r="I5" s="5">
        <v>34</v>
      </c>
      <c r="J5" s="5">
        <v>30</v>
      </c>
      <c r="K5" s="5">
        <v>25</v>
      </c>
      <c r="L5" s="5">
        <v>28</v>
      </c>
      <c r="M5" s="5">
        <f>SUM(D5:I5)</f>
        <v>253</v>
      </c>
      <c r="N5" s="5">
        <f>SUM(J5:L5)</f>
        <v>83</v>
      </c>
      <c r="O5" s="5">
        <f>SUM(M5:N5)</f>
        <v>336</v>
      </c>
      <c r="P5" s="5"/>
      <c r="Q5" s="5"/>
      <c r="R5" s="5"/>
      <c r="S5" s="1"/>
      <c r="T5" s="1"/>
      <c r="U5" s="1"/>
      <c r="V5" s="1"/>
      <c r="W5" s="1"/>
    </row>
    <row r="6" spans="1:23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">
      <c r="A7" s="1">
        <v>5011</v>
      </c>
      <c r="B7" s="1" t="s">
        <v>24</v>
      </c>
      <c r="C7" s="1" t="s">
        <v>13</v>
      </c>
      <c r="D7" s="1">
        <v>45</v>
      </c>
      <c r="E7" s="1">
        <v>49</v>
      </c>
      <c r="F7" s="1">
        <v>48</v>
      </c>
      <c r="G7" s="1">
        <v>40</v>
      </c>
      <c r="H7" s="1">
        <v>50</v>
      </c>
      <c r="I7" s="1">
        <v>34</v>
      </c>
      <c r="J7" s="1">
        <v>0</v>
      </c>
      <c r="K7" s="1">
        <v>20</v>
      </c>
      <c r="L7" s="1">
        <v>20</v>
      </c>
      <c r="M7" s="1">
        <f>SUM(D7:I7)</f>
        <v>266</v>
      </c>
      <c r="N7" s="1">
        <f>SUM(J7:L7)</f>
        <v>40</v>
      </c>
      <c r="O7" s="1">
        <f>SUM(M7:N7)</f>
        <v>306</v>
      </c>
      <c r="P7" s="1"/>
      <c r="Q7" s="1">
        <f>O7+O8+O9</f>
        <v>911</v>
      </c>
      <c r="R7" s="1" t="s">
        <v>42</v>
      </c>
      <c r="S7" s="1"/>
      <c r="T7" s="1"/>
      <c r="U7" s="1"/>
      <c r="V7" s="1"/>
      <c r="W7" s="1"/>
    </row>
    <row r="8" spans="1:23" x14ac:dyDescent="0.2">
      <c r="A8" s="1">
        <v>5012</v>
      </c>
      <c r="B8" s="1" t="s">
        <v>26</v>
      </c>
      <c r="C8" s="1" t="s">
        <v>13</v>
      </c>
      <c r="D8" s="1">
        <v>34</v>
      </c>
      <c r="E8" s="1">
        <v>49</v>
      </c>
      <c r="F8" s="1">
        <v>43</v>
      </c>
      <c r="G8" s="1">
        <v>40</v>
      </c>
      <c r="H8" s="1">
        <v>43</v>
      </c>
      <c r="I8" s="1">
        <v>39</v>
      </c>
      <c r="J8" s="1">
        <v>20</v>
      </c>
      <c r="K8" s="1">
        <v>30</v>
      </c>
      <c r="L8" s="1">
        <v>20</v>
      </c>
      <c r="M8" s="1">
        <f>SUM(D8:I8)</f>
        <v>248</v>
      </c>
      <c r="N8" s="1">
        <f>SUM(J8:L8)</f>
        <v>70</v>
      </c>
      <c r="O8" s="1">
        <f>SUM(M8:N8)</f>
        <v>318</v>
      </c>
      <c r="P8" s="1"/>
      <c r="Q8" s="1"/>
      <c r="R8" s="1"/>
      <c r="S8" s="1"/>
      <c r="T8" s="1"/>
      <c r="U8" s="1"/>
      <c r="V8" s="1"/>
      <c r="W8" s="1"/>
    </row>
    <row r="9" spans="1:23" x14ac:dyDescent="0.2">
      <c r="A9" s="1">
        <v>5013</v>
      </c>
      <c r="B9" s="1" t="s">
        <v>15</v>
      </c>
      <c r="C9" s="1" t="s">
        <v>13</v>
      </c>
      <c r="D9" s="1">
        <v>36</v>
      </c>
      <c r="E9" s="1">
        <v>50</v>
      </c>
      <c r="F9" s="1">
        <v>0</v>
      </c>
      <c r="G9" s="1">
        <v>34</v>
      </c>
      <c r="H9" s="1">
        <v>50</v>
      </c>
      <c r="I9" s="1">
        <v>47</v>
      </c>
      <c r="J9" s="1">
        <v>20</v>
      </c>
      <c r="K9" s="1">
        <v>25</v>
      </c>
      <c r="L9" s="1">
        <v>25</v>
      </c>
      <c r="M9" s="1">
        <f>SUM(D9:I9)</f>
        <v>217</v>
      </c>
      <c r="N9" s="1">
        <f>SUM(J9:L9)</f>
        <v>70</v>
      </c>
      <c r="O9" s="1">
        <f>SUM(M9:N9)</f>
        <v>287</v>
      </c>
      <c r="P9" s="1"/>
      <c r="Q9" s="1"/>
      <c r="R9" s="1"/>
      <c r="S9" s="1"/>
      <c r="T9" s="1"/>
      <c r="U9" s="1"/>
      <c r="V9" s="1"/>
      <c r="W9" s="1"/>
    </row>
    <row r="10" spans="1:23" x14ac:dyDescent="0.2">
      <c r="A10" s="1">
        <v>5014</v>
      </c>
      <c r="B10" s="1" t="s">
        <v>14</v>
      </c>
      <c r="C10" s="1" t="s">
        <v>13</v>
      </c>
      <c r="D10" s="1">
        <v>39</v>
      </c>
      <c r="E10" s="1">
        <v>49</v>
      </c>
      <c r="F10" s="1">
        <v>48</v>
      </c>
      <c r="G10" s="1">
        <v>38</v>
      </c>
      <c r="H10" s="1">
        <v>49</v>
      </c>
      <c r="I10" s="1">
        <v>22</v>
      </c>
      <c r="J10" s="1">
        <v>0</v>
      </c>
      <c r="K10" s="1">
        <v>20</v>
      </c>
      <c r="L10" s="1">
        <v>20</v>
      </c>
      <c r="M10" s="1">
        <f>SUM(D10:I10)</f>
        <v>245</v>
      </c>
      <c r="N10" s="1">
        <f>SUM(J10:L10)</f>
        <v>40</v>
      </c>
      <c r="O10" s="1">
        <f>SUM(M10:N10)</f>
        <v>285</v>
      </c>
      <c r="P10" s="1" t="s">
        <v>70</v>
      </c>
      <c r="Q10" s="1"/>
      <c r="R10" s="1"/>
      <c r="S10" s="1"/>
      <c r="T10" s="1"/>
      <c r="U10" s="1"/>
      <c r="V10" s="1"/>
      <c r="W10" s="1"/>
    </row>
    <row r="11" spans="1:2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29" x14ac:dyDescent="0.35">
      <c r="A12" s="3">
        <v>5021</v>
      </c>
      <c r="B12" s="3" t="s">
        <v>34</v>
      </c>
      <c r="C12" s="3" t="s">
        <v>33</v>
      </c>
      <c r="D12" s="3">
        <v>39</v>
      </c>
      <c r="E12" s="3">
        <v>49</v>
      </c>
      <c r="F12" s="3">
        <v>36</v>
      </c>
      <c r="G12" s="3">
        <v>48</v>
      </c>
      <c r="H12" s="3">
        <v>39</v>
      </c>
      <c r="I12" s="3">
        <v>42</v>
      </c>
      <c r="J12" s="3">
        <v>10</v>
      </c>
      <c r="K12" s="3">
        <v>33</v>
      </c>
      <c r="L12" s="3">
        <v>26</v>
      </c>
      <c r="M12" s="3">
        <f>SUM(D12:I12)</f>
        <v>253</v>
      </c>
      <c r="N12" s="3">
        <f>SUM(J12:L12)</f>
        <v>69</v>
      </c>
      <c r="O12" s="3">
        <f>SUM(M12:N12)</f>
        <v>322</v>
      </c>
      <c r="P12" s="3" t="s">
        <v>70</v>
      </c>
      <c r="Q12" s="3">
        <f>O13+O14+O15</f>
        <v>1018</v>
      </c>
      <c r="R12" s="4" t="s">
        <v>46</v>
      </c>
      <c r="S12" s="1" t="s">
        <v>71</v>
      </c>
      <c r="T12" s="1"/>
      <c r="U12" s="1"/>
      <c r="V12" s="1"/>
      <c r="W12" s="1"/>
    </row>
    <row r="13" spans="1:23" x14ac:dyDescent="0.2">
      <c r="A13" s="3">
        <v>5022</v>
      </c>
      <c r="B13" s="3" t="s">
        <v>47</v>
      </c>
      <c r="C13" s="3" t="s">
        <v>33</v>
      </c>
      <c r="D13" s="3">
        <v>50</v>
      </c>
      <c r="E13" s="3">
        <v>48</v>
      </c>
      <c r="F13" s="3">
        <v>48</v>
      </c>
      <c r="G13" s="3">
        <v>43</v>
      </c>
      <c r="H13" s="3">
        <v>34</v>
      </c>
      <c r="I13" s="3">
        <v>30</v>
      </c>
      <c r="J13" s="3">
        <v>20</v>
      </c>
      <c r="K13" s="3">
        <v>43</v>
      </c>
      <c r="L13" s="3">
        <v>34</v>
      </c>
      <c r="M13" s="3">
        <f>SUM(D13:I13)</f>
        <v>253</v>
      </c>
      <c r="N13" s="3">
        <f>SUM(J13:L13)</f>
        <v>97</v>
      </c>
      <c r="O13" s="3">
        <f>SUM(M13:N13)</f>
        <v>350</v>
      </c>
      <c r="P13" s="3"/>
      <c r="Q13" s="3"/>
      <c r="R13" s="3"/>
      <c r="S13" s="1"/>
      <c r="T13" s="1"/>
      <c r="U13" s="1"/>
      <c r="V13" s="1"/>
      <c r="W13" s="1"/>
    </row>
    <row r="14" spans="1:23" x14ac:dyDescent="0.2">
      <c r="A14" s="3">
        <v>5023</v>
      </c>
      <c r="B14" s="3" t="s">
        <v>43</v>
      </c>
      <c r="C14" s="3" t="s">
        <v>33</v>
      </c>
      <c r="D14" s="3">
        <v>45</v>
      </c>
      <c r="E14" s="3">
        <v>50</v>
      </c>
      <c r="F14" s="3">
        <v>47</v>
      </c>
      <c r="G14" s="3">
        <v>38</v>
      </c>
      <c r="H14" s="3">
        <v>45</v>
      </c>
      <c r="I14" s="3">
        <v>30</v>
      </c>
      <c r="J14" s="3">
        <v>20</v>
      </c>
      <c r="K14" s="3">
        <v>35</v>
      </c>
      <c r="L14" s="3">
        <v>30</v>
      </c>
      <c r="M14" s="3">
        <f>SUM(D14:I14)</f>
        <v>255</v>
      </c>
      <c r="N14" s="3">
        <f>SUM(J14:L14)</f>
        <v>85</v>
      </c>
      <c r="O14" s="3">
        <f>SUM(M14:N14)</f>
        <v>340</v>
      </c>
      <c r="P14" s="3"/>
      <c r="Q14" s="3"/>
      <c r="R14" s="3"/>
      <c r="S14" s="1"/>
      <c r="T14" s="1"/>
      <c r="U14" s="1"/>
      <c r="V14" s="1"/>
      <c r="W14" s="1"/>
    </row>
    <row r="15" spans="1:23" x14ac:dyDescent="0.2">
      <c r="A15" s="3">
        <v>5024</v>
      </c>
      <c r="B15" s="3" t="s">
        <v>36</v>
      </c>
      <c r="C15" s="3" t="s">
        <v>33</v>
      </c>
      <c r="D15" s="3">
        <v>45</v>
      </c>
      <c r="E15" s="3">
        <v>48</v>
      </c>
      <c r="F15" s="3">
        <v>50</v>
      </c>
      <c r="G15" s="3">
        <v>50</v>
      </c>
      <c r="H15" s="3">
        <v>45</v>
      </c>
      <c r="I15" s="3">
        <v>30</v>
      </c>
      <c r="J15" s="3">
        <v>0</v>
      </c>
      <c r="K15" s="3">
        <v>30</v>
      </c>
      <c r="L15" s="3">
        <v>30</v>
      </c>
      <c r="M15" s="3">
        <f>SUM(D15:I15)</f>
        <v>268</v>
      </c>
      <c r="N15" s="3">
        <f>SUM(J15:L15)</f>
        <v>60</v>
      </c>
      <c r="O15" s="3">
        <f>SUM(M15:N15)</f>
        <v>328</v>
      </c>
      <c r="P15" s="3"/>
      <c r="Q15" s="3"/>
      <c r="R15" s="3"/>
      <c r="S15" s="1"/>
      <c r="T15" s="1"/>
      <c r="U15" s="1"/>
      <c r="V15" s="1"/>
      <c r="W15" s="1"/>
    </row>
    <row r="16" spans="1:2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x14ac:dyDescent="0.2">
      <c r="A17" s="1">
        <v>5031</v>
      </c>
      <c r="B17" s="1" t="s">
        <v>11</v>
      </c>
      <c r="C17" s="1" t="s">
        <v>5</v>
      </c>
      <c r="D17" s="1">
        <v>49</v>
      </c>
      <c r="E17" s="1">
        <v>35</v>
      </c>
      <c r="F17" s="1">
        <v>42</v>
      </c>
      <c r="G17" s="1">
        <v>32</v>
      </c>
      <c r="H17" s="1">
        <v>40</v>
      </c>
      <c r="I17" s="1">
        <v>22</v>
      </c>
      <c r="J17" s="1">
        <v>20</v>
      </c>
      <c r="K17" s="1">
        <v>20</v>
      </c>
      <c r="L17" s="1">
        <v>20</v>
      </c>
      <c r="M17" s="1">
        <f>SUM(D17:I17)</f>
        <v>220</v>
      </c>
      <c r="N17" s="1">
        <f>SUM(J17:L17)</f>
        <v>60</v>
      </c>
      <c r="O17" s="1">
        <f>SUM(M17:N17)</f>
        <v>280</v>
      </c>
      <c r="P17" s="1"/>
      <c r="Q17" s="1">
        <f>O17+O18+O19</f>
        <v>834</v>
      </c>
      <c r="R17" s="1" t="s">
        <v>35</v>
      </c>
      <c r="S17" s="1"/>
      <c r="T17" s="1"/>
      <c r="U17" s="1"/>
      <c r="V17" s="1"/>
      <c r="W17" s="1"/>
    </row>
    <row r="18" spans="1:23" x14ac:dyDescent="0.2">
      <c r="A18" s="1">
        <v>5032</v>
      </c>
      <c r="B18" s="1" t="s">
        <v>17</v>
      </c>
      <c r="C18" s="1" t="s">
        <v>5</v>
      </c>
      <c r="D18" s="1">
        <v>36</v>
      </c>
      <c r="E18" s="1">
        <v>45</v>
      </c>
      <c r="F18" s="1">
        <v>37</v>
      </c>
      <c r="G18" s="1">
        <v>48</v>
      </c>
      <c r="H18" s="1">
        <v>43</v>
      </c>
      <c r="I18" s="1">
        <v>37</v>
      </c>
      <c r="J18" s="1">
        <v>0</v>
      </c>
      <c r="K18" s="1">
        <v>20</v>
      </c>
      <c r="L18" s="1">
        <v>25</v>
      </c>
      <c r="M18" s="1">
        <f>SUM(D18:I18)</f>
        <v>246</v>
      </c>
      <c r="N18" s="1">
        <f>SUM(J18:L18)</f>
        <v>45</v>
      </c>
      <c r="O18" s="1">
        <f>SUM(M18:N18)</f>
        <v>291</v>
      </c>
      <c r="P18" s="1"/>
      <c r="Q18" s="1"/>
      <c r="R18" s="1"/>
      <c r="S18" s="1"/>
      <c r="T18" s="1"/>
      <c r="U18" s="1"/>
      <c r="V18" s="1"/>
      <c r="W18" s="1"/>
    </row>
    <row r="19" spans="1:23" x14ac:dyDescent="0.2">
      <c r="A19" s="1">
        <v>5033</v>
      </c>
      <c r="B19" s="1" t="s">
        <v>6</v>
      </c>
      <c r="C19" s="1" t="s">
        <v>5</v>
      </c>
      <c r="D19" s="1">
        <v>0</v>
      </c>
      <c r="E19" s="1">
        <v>0</v>
      </c>
      <c r="F19" s="1">
        <v>33</v>
      </c>
      <c r="G19" s="1">
        <v>48</v>
      </c>
      <c r="H19" s="1">
        <v>50</v>
      </c>
      <c r="I19" s="1">
        <v>39</v>
      </c>
      <c r="J19" s="1">
        <v>40</v>
      </c>
      <c r="K19" s="1">
        <v>28</v>
      </c>
      <c r="L19" s="1">
        <v>25</v>
      </c>
      <c r="M19" s="1">
        <f>SUM(D19:I19)</f>
        <v>170</v>
      </c>
      <c r="N19" s="1">
        <f>SUM(J19:L19)</f>
        <v>93</v>
      </c>
      <c r="O19" s="1">
        <f>SUM(M19:N19)</f>
        <v>263</v>
      </c>
      <c r="P19" s="1"/>
      <c r="Q19" s="1"/>
      <c r="R19" s="1"/>
      <c r="S19" s="1"/>
      <c r="T19" s="1"/>
      <c r="U19" s="1"/>
      <c r="V19" s="1"/>
      <c r="W19" s="1"/>
    </row>
    <row r="20" spans="1:23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2">
      <c r="A21" s="1">
        <v>5041</v>
      </c>
      <c r="B21" s="1" t="s">
        <v>16</v>
      </c>
      <c r="C21" s="1" t="s">
        <v>0</v>
      </c>
      <c r="D21" s="1">
        <v>32</v>
      </c>
      <c r="E21" s="1">
        <v>49</v>
      </c>
      <c r="F21" s="1">
        <v>43</v>
      </c>
      <c r="G21" s="1">
        <v>40</v>
      </c>
      <c r="H21" s="1">
        <v>42</v>
      </c>
      <c r="I21" s="1">
        <v>24</v>
      </c>
      <c r="J21" s="1">
        <v>20</v>
      </c>
      <c r="K21" s="1">
        <v>20</v>
      </c>
      <c r="L21" s="1">
        <v>20</v>
      </c>
      <c r="M21" s="1">
        <f>SUM(D21:I21)</f>
        <v>230</v>
      </c>
      <c r="N21" s="1">
        <f>SUM(J21:L21)</f>
        <v>60</v>
      </c>
      <c r="O21" s="1">
        <f>SUM(M21:N21)</f>
        <v>290</v>
      </c>
      <c r="P21" s="1"/>
      <c r="Q21" s="1">
        <f>O21+O22+O23</f>
        <v>743</v>
      </c>
      <c r="R21" s="1" t="s">
        <v>32</v>
      </c>
      <c r="S21" s="1"/>
      <c r="T21" s="1"/>
      <c r="U21" s="1"/>
      <c r="V21" s="1"/>
      <c r="W21" s="1"/>
    </row>
    <row r="22" spans="1:23" x14ac:dyDescent="0.2">
      <c r="A22" s="1">
        <v>5042</v>
      </c>
      <c r="B22" s="1" t="s">
        <v>23</v>
      </c>
      <c r="C22" s="1" t="s">
        <v>0</v>
      </c>
      <c r="D22" s="1">
        <v>43</v>
      </c>
      <c r="E22" s="1">
        <v>38</v>
      </c>
      <c r="F22" s="1">
        <v>33</v>
      </c>
      <c r="G22" s="1">
        <v>40</v>
      </c>
      <c r="H22" s="1">
        <v>47</v>
      </c>
      <c r="I22" s="1">
        <v>34</v>
      </c>
      <c r="J22" s="1">
        <v>20</v>
      </c>
      <c r="K22" s="1">
        <v>25</v>
      </c>
      <c r="L22" s="1">
        <v>25</v>
      </c>
      <c r="M22" s="1">
        <f>SUM(D22:I22)</f>
        <v>235</v>
      </c>
      <c r="N22" s="1">
        <f>SUM(J22:L22)</f>
        <v>70</v>
      </c>
      <c r="O22" s="1">
        <f>SUM(M22:N22)</f>
        <v>305</v>
      </c>
      <c r="P22" s="1"/>
      <c r="Q22" s="1"/>
      <c r="R22" s="1"/>
      <c r="S22" s="1"/>
      <c r="T22" s="1"/>
      <c r="U22" s="1"/>
      <c r="V22" s="1"/>
      <c r="W22" s="1"/>
    </row>
    <row r="23" spans="1:23" x14ac:dyDescent="0.2">
      <c r="A23" s="1">
        <v>5043</v>
      </c>
      <c r="B23" s="1" t="s">
        <v>1</v>
      </c>
      <c r="C23" s="1" t="s">
        <v>0</v>
      </c>
      <c r="D23" s="1">
        <v>35</v>
      </c>
      <c r="E23" s="1">
        <v>0</v>
      </c>
      <c r="F23" s="1">
        <v>0</v>
      </c>
      <c r="G23" s="1">
        <v>27</v>
      </c>
      <c r="H23" s="1">
        <v>33</v>
      </c>
      <c r="I23" s="1">
        <v>33</v>
      </c>
      <c r="J23" s="1">
        <v>0</v>
      </c>
      <c r="K23" s="1">
        <v>20</v>
      </c>
      <c r="L23" s="1">
        <v>0</v>
      </c>
      <c r="M23" s="1">
        <f>SUM(D23:I23)</f>
        <v>128</v>
      </c>
      <c r="N23" s="1">
        <f>SUM(J23:L23)</f>
        <v>20</v>
      </c>
      <c r="O23" s="1">
        <f>SUM(M23:N23)</f>
        <v>148</v>
      </c>
      <c r="P23" s="1"/>
      <c r="Q23" s="1"/>
      <c r="R23" s="1"/>
      <c r="S23" s="1"/>
      <c r="T23" s="1"/>
      <c r="U23" s="1"/>
      <c r="V23" s="1"/>
      <c r="W23" s="1"/>
    </row>
    <row r="24" spans="1:23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2">
      <c r="A25" s="1">
        <v>5051</v>
      </c>
      <c r="B25" s="1" t="s">
        <v>20</v>
      </c>
      <c r="C25" s="1" t="s">
        <v>2</v>
      </c>
      <c r="D25" s="1">
        <v>32</v>
      </c>
      <c r="E25" s="1">
        <v>24</v>
      </c>
      <c r="F25" s="1">
        <v>36</v>
      </c>
      <c r="G25" s="1">
        <v>48</v>
      </c>
      <c r="H25" s="1">
        <v>50</v>
      </c>
      <c r="I25" s="1">
        <v>42</v>
      </c>
      <c r="J25" s="1">
        <v>30</v>
      </c>
      <c r="K25" s="1">
        <v>20</v>
      </c>
      <c r="L25" s="1">
        <v>20</v>
      </c>
      <c r="M25" s="1">
        <f>SUM(D25:I25)</f>
        <v>232</v>
      </c>
      <c r="N25" s="1">
        <f>SUM(J25:L25)</f>
        <v>70</v>
      </c>
      <c r="O25" s="1">
        <f>SUM(M25:N25)</f>
        <v>302</v>
      </c>
      <c r="P25" s="1"/>
      <c r="Q25" s="1">
        <f>O25+O26+O28</f>
        <v>838</v>
      </c>
      <c r="R25" s="1" t="s">
        <v>37</v>
      </c>
      <c r="S25" s="1"/>
      <c r="T25" s="1"/>
      <c r="U25" s="1"/>
      <c r="V25" s="1"/>
      <c r="W25" s="1"/>
    </row>
    <row r="26" spans="1:23" x14ac:dyDescent="0.2">
      <c r="A26" s="1">
        <v>5052</v>
      </c>
      <c r="B26" s="1" t="s">
        <v>12</v>
      </c>
      <c r="C26" s="1" t="s">
        <v>2</v>
      </c>
      <c r="D26" s="1">
        <v>36</v>
      </c>
      <c r="E26" s="1">
        <v>36</v>
      </c>
      <c r="F26" s="1">
        <v>28</v>
      </c>
      <c r="G26" s="1">
        <v>43</v>
      </c>
      <c r="H26" s="1">
        <v>42</v>
      </c>
      <c r="I26" s="1">
        <v>40</v>
      </c>
      <c r="J26" s="1">
        <v>20</v>
      </c>
      <c r="K26" s="1">
        <v>20</v>
      </c>
      <c r="L26" s="1">
        <v>20</v>
      </c>
      <c r="M26" s="1">
        <f>SUM(D26:I26)</f>
        <v>225</v>
      </c>
      <c r="N26" s="1">
        <f>SUM(J26:L26)</f>
        <v>60</v>
      </c>
      <c r="O26" s="1">
        <f>SUM(M26:N26)</f>
        <v>285</v>
      </c>
      <c r="P26" s="1"/>
      <c r="Q26" s="1"/>
      <c r="R26" s="1"/>
      <c r="S26" s="1"/>
      <c r="T26" s="1"/>
      <c r="U26" s="1"/>
      <c r="V26" s="1"/>
      <c r="W26" s="1"/>
    </row>
    <row r="27" spans="1:23" x14ac:dyDescent="0.2">
      <c r="A27" s="1">
        <v>5053</v>
      </c>
      <c r="B27" s="1" t="s">
        <v>3</v>
      </c>
      <c r="C27" s="1" t="s">
        <v>2</v>
      </c>
      <c r="D27" s="1">
        <v>0</v>
      </c>
      <c r="E27" s="1">
        <v>33</v>
      </c>
      <c r="F27" s="1">
        <v>34</v>
      </c>
      <c r="G27" s="1">
        <v>34</v>
      </c>
      <c r="H27" s="1">
        <v>49</v>
      </c>
      <c r="I27" s="1">
        <v>20</v>
      </c>
      <c r="J27" s="1">
        <v>20</v>
      </c>
      <c r="K27" s="1">
        <v>22</v>
      </c>
      <c r="L27" s="1">
        <v>20</v>
      </c>
      <c r="M27" s="1">
        <f>SUM(D27:I27)</f>
        <v>170</v>
      </c>
      <c r="N27" s="1">
        <f>SUM(J27:L27)</f>
        <v>62</v>
      </c>
      <c r="O27" s="1">
        <f>SUM(M27:N27)</f>
        <v>232</v>
      </c>
      <c r="P27" s="1" t="s">
        <v>70</v>
      </c>
      <c r="Q27" s="1"/>
      <c r="R27" s="1"/>
      <c r="S27" s="1"/>
      <c r="T27" s="1"/>
      <c r="U27" s="1"/>
      <c r="V27" s="1"/>
      <c r="W27" s="1"/>
    </row>
    <row r="28" spans="1:23" x14ac:dyDescent="0.2">
      <c r="A28" s="1">
        <v>5054</v>
      </c>
      <c r="B28" s="1" t="s">
        <v>4</v>
      </c>
      <c r="C28" s="1" t="s">
        <v>2</v>
      </c>
      <c r="D28" s="1">
        <v>48</v>
      </c>
      <c r="E28" s="1">
        <v>49</v>
      </c>
      <c r="F28" s="1">
        <v>0</v>
      </c>
      <c r="G28" s="1">
        <v>30</v>
      </c>
      <c r="H28" s="1">
        <v>39</v>
      </c>
      <c r="I28" s="1">
        <v>30</v>
      </c>
      <c r="J28" s="1">
        <v>10</v>
      </c>
      <c r="K28" s="1">
        <v>25</v>
      </c>
      <c r="L28" s="1">
        <v>20</v>
      </c>
      <c r="M28" s="1">
        <f>SUM(D28:I28)</f>
        <v>196</v>
      </c>
      <c r="N28" s="1">
        <f>SUM(J28:L28)</f>
        <v>55</v>
      </c>
      <c r="O28" s="1">
        <f>SUM(M28:N28)</f>
        <v>251</v>
      </c>
      <c r="P28" s="1"/>
      <c r="Q28" s="1"/>
      <c r="R28" s="1"/>
      <c r="S28" s="1"/>
      <c r="T28" s="1"/>
      <c r="U28" s="1"/>
      <c r="V28" s="1"/>
      <c r="W28" s="1"/>
    </row>
    <row r="29" spans="1:23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x14ac:dyDescent="0.2">
      <c r="A30" s="1">
        <v>5061</v>
      </c>
      <c r="B30" s="1" t="s">
        <v>8</v>
      </c>
      <c r="C30" s="1" t="s">
        <v>7</v>
      </c>
      <c r="D30" s="1">
        <v>31</v>
      </c>
      <c r="E30" s="1">
        <v>36</v>
      </c>
      <c r="F30" s="1">
        <v>33</v>
      </c>
      <c r="G30" s="1">
        <v>48</v>
      </c>
      <c r="H30" s="1">
        <v>50</v>
      </c>
      <c r="I30" s="1">
        <v>20</v>
      </c>
      <c r="J30" s="1">
        <v>20</v>
      </c>
      <c r="K30" s="1">
        <v>20</v>
      </c>
      <c r="L30" s="1">
        <v>20</v>
      </c>
      <c r="M30" s="1">
        <f>SUM(D30:I30)</f>
        <v>218</v>
      </c>
      <c r="N30" s="1">
        <f>SUM(J30:L30)</f>
        <v>60</v>
      </c>
      <c r="O30" s="1">
        <f>SUM(M30:N30)</f>
        <v>278</v>
      </c>
      <c r="P30" s="1"/>
      <c r="Q30" s="1">
        <f>O30+O31+O32</f>
        <v>894</v>
      </c>
      <c r="R30" s="1" t="s">
        <v>40</v>
      </c>
      <c r="S30" s="1"/>
      <c r="T30" s="1"/>
      <c r="U30" s="1"/>
      <c r="V30" s="1"/>
      <c r="W30" s="1"/>
    </row>
    <row r="31" spans="1:23" x14ac:dyDescent="0.2">
      <c r="A31" s="1">
        <v>5062</v>
      </c>
      <c r="B31" s="1" t="s">
        <v>19</v>
      </c>
      <c r="C31" s="1" t="s">
        <v>7</v>
      </c>
      <c r="D31" s="1">
        <v>34</v>
      </c>
      <c r="E31" s="1">
        <v>38</v>
      </c>
      <c r="F31" s="1">
        <v>33</v>
      </c>
      <c r="G31" s="1">
        <v>40</v>
      </c>
      <c r="H31" s="1">
        <v>47</v>
      </c>
      <c r="I31" s="1">
        <v>39</v>
      </c>
      <c r="J31" s="1">
        <v>10</v>
      </c>
      <c r="K31" s="1">
        <v>25</v>
      </c>
      <c r="L31" s="1">
        <v>30</v>
      </c>
      <c r="M31" s="1">
        <f>SUM(D31:I31)</f>
        <v>231</v>
      </c>
      <c r="N31" s="1">
        <f>SUM(J31:L31)</f>
        <v>65</v>
      </c>
      <c r="O31" s="1">
        <f>SUM(M31:N31)</f>
        <v>296</v>
      </c>
      <c r="P31" s="1"/>
      <c r="Q31" s="1"/>
      <c r="R31" s="1"/>
      <c r="S31" s="1"/>
      <c r="T31" s="1"/>
      <c r="U31" s="1"/>
      <c r="V31" s="1"/>
      <c r="W31" s="1"/>
    </row>
    <row r="32" spans="1:23" x14ac:dyDescent="0.2">
      <c r="A32" s="1">
        <v>5063</v>
      </c>
      <c r="B32" s="1" t="s">
        <v>28</v>
      </c>
      <c r="C32" s="1" t="s">
        <v>7</v>
      </c>
      <c r="D32" s="1">
        <v>44</v>
      </c>
      <c r="E32" s="1">
        <v>35</v>
      </c>
      <c r="F32" s="1">
        <v>40</v>
      </c>
      <c r="G32" s="1">
        <v>38</v>
      </c>
      <c r="H32" s="1">
        <v>49</v>
      </c>
      <c r="I32" s="1">
        <v>34</v>
      </c>
      <c r="J32" s="1">
        <v>30</v>
      </c>
      <c r="K32" s="1">
        <v>25</v>
      </c>
      <c r="L32" s="1">
        <v>25</v>
      </c>
      <c r="M32" s="1">
        <f>SUM(D32:I32)</f>
        <v>240</v>
      </c>
      <c r="N32" s="1">
        <f>SUM(J32:L32)</f>
        <v>80</v>
      </c>
      <c r="O32" s="1">
        <f>SUM(M32:N32)</f>
        <v>320</v>
      </c>
      <c r="P32" s="1"/>
      <c r="Q32" s="1"/>
      <c r="R32" s="1"/>
      <c r="S32" s="1"/>
      <c r="T32" s="1"/>
      <c r="U32" s="1"/>
      <c r="V32" s="1"/>
      <c r="W32" s="1"/>
    </row>
    <row r="33" spans="1:23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51057-21D4-1240-B9AC-CF45DC03372B}">
  <dimension ref="A1:W58"/>
  <sheetViews>
    <sheetView workbookViewId="0">
      <selection activeCell="J34" sqref="J34"/>
    </sheetView>
  </sheetViews>
  <sheetFormatPr baseColWidth="10" defaultColWidth="8.83203125" defaultRowHeight="15" x14ac:dyDescent="0.2"/>
  <cols>
    <col min="2" max="3" width="19.1640625" bestFit="1" customWidth="1"/>
    <col min="4" max="4" width="13.1640625" bestFit="1" customWidth="1"/>
    <col min="5" max="5" width="9.1640625" bestFit="1" customWidth="1"/>
    <col min="6" max="6" width="12.83203125" bestFit="1" customWidth="1"/>
    <col min="7" max="7" width="16.5" bestFit="1" customWidth="1"/>
    <col min="8" max="8" width="8.1640625" bestFit="1" customWidth="1"/>
    <col min="9" max="10" width="21.1640625" bestFit="1" customWidth="1"/>
    <col min="13" max="13" width="12.83203125" bestFit="1" customWidth="1"/>
    <col min="14" max="14" width="22.83203125" bestFit="1" customWidth="1"/>
  </cols>
  <sheetData>
    <row r="1" spans="1:23" x14ac:dyDescent="0.2">
      <c r="A1" s="2" t="s">
        <v>69</v>
      </c>
      <c r="B1" s="2" t="s">
        <v>68</v>
      </c>
      <c r="C1" s="2" t="s">
        <v>67</v>
      </c>
      <c r="D1" s="2" t="s">
        <v>66</v>
      </c>
      <c r="E1" s="2" t="s">
        <v>65</v>
      </c>
      <c r="F1" s="2" t="s">
        <v>64</v>
      </c>
      <c r="G1" s="2" t="s">
        <v>63</v>
      </c>
      <c r="H1" s="2" t="s">
        <v>62</v>
      </c>
      <c r="I1" s="2" t="s">
        <v>61</v>
      </c>
      <c r="J1" s="2" t="s">
        <v>60</v>
      </c>
      <c r="K1" s="2" t="s">
        <v>59</v>
      </c>
      <c r="L1" s="2" t="s">
        <v>58</v>
      </c>
      <c r="M1" s="2" t="s">
        <v>57</v>
      </c>
      <c r="N1" s="2" t="s">
        <v>56</v>
      </c>
      <c r="O1" s="2" t="s">
        <v>55</v>
      </c>
      <c r="P1" s="2" t="s">
        <v>54</v>
      </c>
      <c r="Q1" s="2"/>
      <c r="R1" s="2"/>
      <c r="S1" s="2"/>
      <c r="T1" s="2"/>
      <c r="U1" s="2"/>
      <c r="V1" s="2"/>
      <c r="W1" s="2"/>
    </row>
    <row r="2" spans="1:23" x14ac:dyDescent="0.2">
      <c r="A2" s="2"/>
      <c r="B2" s="2"/>
      <c r="C2" s="2"/>
      <c r="D2" s="1" t="s">
        <v>53</v>
      </c>
      <c r="E2" s="1" t="s">
        <v>52</v>
      </c>
      <c r="F2" s="1" t="s">
        <v>51</v>
      </c>
      <c r="G2" s="1" t="s">
        <v>50</v>
      </c>
      <c r="H2" s="1" t="s">
        <v>49</v>
      </c>
      <c r="I2" s="1" t="s">
        <v>48</v>
      </c>
      <c r="J2" s="1" t="s">
        <v>48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x14ac:dyDescent="0.2">
      <c r="A3" s="1">
        <v>5022</v>
      </c>
      <c r="B3" s="1" t="s">
        <v>47</v>
      </c>
      <c r="C3" s="1" t="s">
        <v>33</v>
      </c>
      <c r="D3" s="1">
        <v>50</v>
      </c>
      <c r="E3" s="1">
        <v>48</v>
      </c>
      <c r="F3" s="1">
        <v>48</v>
      </c>
      <c r="G3" s="1">
        <v>43</v>
      </c>
      <c r="H3" s="1">
        <v>34</v>
      </c>
      <c r="I3" s="1">
        <v>30</v>
      </c>
      <c r="J3" s="1">
        <v>20</v>
      </c>
      <c r="K3" s="1">
        <v>43</v>
      </c>
      <c r="L3" s="1">
        <v>34</v>
      </c>
      <c r="M3" s="1">
        <f>SUM(D3:I3)</f>
        <v>253</v>
      </c>
      <c r="N3" s="1">
        <f>SUM(J3:L3)</f>
        <v>97</v>
      </c>
      <c r="O3" s="1">
        <f>SUM(M3:N3)</f>
        <v>350</v>
      </c>
      <c r="P3" s="1" t="s">
        <v>46</v>
      </c>
      <c r="Q3" s="1"/>
      <c r="R3" s="1"/>
      <c r="S3" s="1"/>
      <c r="T3" s="1"/>
      <c r="U3" s="1"/>
      <c r="V3" s="1"/>
      <c r="W3" s="1"/>
    </row>
    <row r="4" spans="1:23" x14ac:dyDescent="0.2">
      <c r="A4" s="1">
        <v>5001</v>
      </c>
      <c r="B4" s="1" t="s">
        <v>45</v>
      </c>
      <c r="C4" s="1" t="s">
        <v>38</v>
      </c>
      <c r="D4" s="1">
        <v>39</v>
      </c>
      <c r="E4" s="1">
        <v>50</v>
      </c>
      <c r="F4" s="1">
        <v>48</v>
      </c>
      <c r="G4" s="1">
        <v>43</v>
      </c>
      <c r="H4" s="1">
        <v>48</v>
      </c>
      <c r="I4" s="1">
        <v>30</v>
      </c>
      <c r="J4" s="1">
        <v>20</v>
      </c>
      <c r="K4" s="1">
        <v>32</v>
      </c>
      <c r="L4" s="1">
        <v>33</v>
      </c>
      <c r="M4" s="1">
        <f>SUM(D4:I4)</f>
        <v>258</v>
      </c>
      <c r="N4" s="1">
        <f>SUM(J4:L4)</f>
        <v>85</v>
      </c>
      <c r="O4" s="1">
        <f>SUM(M4:N4)</f>
        <v>343</v>
      </c>
      <c r="P4" s="1" t="s">
        <v>44</v>
      </c>
      <c r="Q4" s="1"/>
      <c r="R4" s="1"/>
      <c r="S4" s="1"/>
      <c r="T4" s="1"/>
      <c r="U4" s="1"/>
      <c r="V4" s="1"/>
      <c r="W4" s="1"/>
    </row>
    <row r="5" spans="1:23" x14ac:dyDescent="0.2">
      <c r="A5" s="1">
        <v>5023</v>
      </c>
      <c r="B5" s="1" t="s">
        <v>43</v>
      </c>
      <c r="C5" s="1" t="s">
        <v>33</v>
      </c>
      <c r="D5" s="1">
        <v>45</v>
      </c>
      <c r="E5" s="1">
        <v>50</v>
      </c>
      <c r="F5" s="1">
        <v>47</v>
      </c>
      <c r="G5" s="1">
        <v>38</v>
      </c>
      <c r="H5" s="1">
        <v>45</v>
      </c>
      <c r="I5" s="1">
        <v>30</v>
      </c>
      <c r="J5" s="1">
        <v>20</v>
      </c>
      <c r="K5" s="1">
        <v>35</v>
      </c>
      <c r="L5" s="1">
        <v>30</v>
      </c>
      <c r="M5" s="1">
        <f>SUM(D5:I5)</f>
        <v>255</v>
      </c>
      <c r="N5" s="1">
        <f>SUM(J5:L5)</f>
        <v>85</v>
      </c>
      <c r="O5" s="1">
        <f>SUM(M5:N5)</f>
        <v>340</v>
      </c>
      <c r="P5" s="1" t="s">
        <v>42</v>
      </c>
      <c r="Q5" s="1"/>
      <c r="R5" s="1"/>
      <c r="S5" s="1"/>
      <c r="T5" s="1"/>
      <c r="U5" s="1"/>
      <c r="V5" s="1"/>
      <c r="W5" s="1"/>
    </row>
    <row r="6" spans="1:23" x14ac:dyDescent="0.2">
      <c r="A6" s="1">
        <v>5004</v>
      </c>
      <c r="B6" s="1" t="s">
        <v>41</v>
      </c>
      <c r="C6" s="1" t="s">
        <v>38</v>
      </c>
      <c r="D6" s="1">
        <v>34</v>
      </c>
      <c r="E6" s="1">
        <v>41</v>
      </c>
      <c r="F6" s="1">
        <v>47</v>
      </c>
      <c r="G6" s="1">
        <v>48</v>
      </c>
      <c r="H6" s="1">
        <v>49</v>
      </c>
      <c r="I6" s="1">
        <v>34</v>
      </c>
      <c r="J6" s="1">
        <v>30</v>
      </c>
      <c r="K6" s="1">
        <v>25</v>
      </c>
      <c r="L6" s="1">
        <v>28</v>
      </c>
      <c r="M6" s="1">
        <f>SUM(D6:I6)</f>
        <v>253</v>
      </c>
      <c r="N6" s="1">
        <f>SUM(J6:L6)</f>
        <v>83</v>
      </c>
      <c r="O6" s="1">
        <f>SUM(M6:N6)</f>
        <v>336</v>
      </c>
      <c r="P6" s="1" t="s">
        <v>40</v>
      </c>
      <c r="Q6" s="1"/>
      <c r="R6" s="1"/>
      <c r="S6" s="1"/>
      <c r="T6" s="1"/>
      <c r="U6" s="1"/>
      <c r="V6" s="1"/>
      <c r="W6" s="1"/>
    </row>
    <row r="7" spans="1:23" x14ac:dyDescent="0.2">
      <c r="A7" s="1">
        <v>5002</v>
      </c>
      <c r="B7" s="1" t="s">
        <v>39</v>
      </c>
      <c r="C7" s="1" t="s">
        <v>38</v>
      </c>
      <c r="D7" s="1">
        <v>42</v>
      </c>
      <c r="E7" s="1">
        <v>48</v>
      </c>
      <c r="F7" s="1">
        <v>42</v>
      </c>
      <c r="G7" s="1">
        <v>42</v>
      </c>
      <c r="H7" s="1">
        <v>34</v>
      </c>
      <c r="I7" s="1">
        <v>27</v>
      </c>
      <c r="J7" s="1">
        <v>30</v>
      </c>
      <c r="K7" s="1">
        <v>33</v>
      </c>
      <c r="L7" s="1">
        <v>30</v>
      </c>
      <c r="M7" s="1">
        <f>SUM(D7:I7)</f>
        <v>235</v>
      </c>
      <c r="N7" s="1">
        <f>SUM(J7:L7)</f>
        <v>93</v>
      </c>
      <c r="O7" s="1">
        <f>SUM(M7:N7)</f>
        <v>328</v>
      </c>
      <c r="P7" s="1" t="s">
        <v>37</v>
      </c>
      <c r="Q7" s="1"/>
      <c r="R7" s="1"/>
      <c r="S7" s="1"/>
      <c r="T7" s="1"/>
      <c r="U7" s="1"/>
      <c r="V7" s="1"/>
      <c r="W7" s="1"/>
    </row>
    <row r="8" spans="1:23" x14ac:dyDescent="0.2">
      <c r="A8" s="1">
        <v>5024</v>
      </c>
      <c r="B8" s="1" t="s">
        <v>36</v>
      </c>
      <c r="C8" s="1" t="s">
        <v>33</v>
      </c>
      <c r="D8" s="1">
        <v>45</v>
      </c>
      <c r="E8" s="1">
        <v>48</v>
      </c>
      <c r="F8" s="1">
        <v>50</v>
      </c>
      <c r="G8" s="1">
        <v>50</v>
      </c>
      <c r="H8" s="1">
        <v>45</v>
      </c>
      <c r="I8" s="1">
        <v>30</v>
      </c>
      <c r="J8" s="1">
        <v>0</v>
      </c>
      <c r="K8" s="1">
        <v>30</v>
      </c>
      <c r="L8" s="1">
        <v>30</v>
      </c>
      <c r="M8" s="1">
        <f>SUM(D8:I8)</f>
        <v>268</v>
      </c>
      <c r="N8" s="1">
        <f>SUM(J8:L8)</f>
        <v>60</v>
      </c>
      <c r="O8" s="1">
        <f>SUM(M8:N8)</f>
        <v>328</v>
      </c>
      <c r="P8" s="1" t="s">
        <v>35</v>
      </c>
      <c r="Q8" s="1"/>
      <c r="R8" s="1"/>
      <c r="S8" s="1"/>
      <c r="T8" s="1"/>
      <c r="U8" s="1"/>
      <c r="V8" s="1"/>
      <c r="W8" s="1"/>
    </row>
    <row r="9" spans="1:23" x14ac:dyDescent="0.2">
      <c r="A9" s="1">
        <v>5021</v>
      </c>
      <c r="B9" s="1" t="s">
        <v>34</v>
      </c>
      <c r="C9" s="1" t="s">
        <v>33</v>
      </c>
      <c r="D9" s="1">
        <v>39</v>
      </c>
      <c r="E9" s="1">
        <v>49</v>
      </c>
      <c r="F9" s="1">
        <v>36</v>
      </c>
      <c r="G9" s="1">
        <v>48</v>
      </c>
      <c r="H9" s="1">
        <v>39</v>
      </c>
      <c r="I9" s="1">
        <v>42</v>
      </c>
      <c r="J9" s="1">
        <v>10</v>
      </c>
      <c r="K9" s="1">
        <v>33</v>
      </c>
      <c r="L9" s="1">
        <v>26</v>
      </c>
      <c r="M9" s="1">
        <f>SUM(D9:I9)</f>
        <v>253</v>
      </c>
      <c r="N9" s="1">
        <f>SUM(J9:L9)</f>
        <v>69</v>
      </c>
      <c r="O9" s="1">
        <f>SUM(M9:N9)</f>
        <v>322</v>
      </c>
      <c r="P9" s="1" t="s">
        <v>32</v>
      </c>
      <c r="Q9" s="1"/>
      <c r="R9" s="1"/>
      <c r="S9" s="1"/>
      <c r="T9" s="1"/>
      <c r="U9" s="1"/>
      <c r="V9" s="1"/>
      <c r="W9" s="1"/>
    </row>
    <row r="10" spans="1:23" x14ac:dyDescent="0.2">
      <c r="A10" s="1">
        <v>5034</v>
      </c>
      <c r="B10" s="1" t="s">
        <v>31</v>
      </c>
      <c r="C10" s="1" t="s">
        <v>30</v>
      </c>
      <c r="D10" s="1">
        <v>48</v>
      </c>
      <c r="E10" s="1">
        <v>39</v>
      </c>
      <c r="F10" s="1">
        <v>47</v>
      </c>
      <c r="G10" s="1">
        <v>44</v>
      </c>
      <c r="H10" s="1">
        <v>33</v>
      </c>
      <c r="I10" s="1">
        <v>33</v>
      </c>
      <c r="J10" s="1">
        <v>20</v>
      </c>
      <c r="K10" s="1">
        <v>30</v>
      </c>
      <c r="L10" s="1">
        <v>28</v>
      </c>
      <c r="M10" s="1">
        <f>SUM(D10:I10)</f>
        <v>244</v>
      </c>
      <c r="N10" s="1">
        <f>SUM(J10:L10)</f>
        <v>78</v>
      </c>
      <c r="O10" s="1">
        <f>SUM(M10:N10)</f>
        <v>322</v>
      </c>
      <c r="P10" s="1" t="s">
        <v>29</v>
      </c>
      <c r="Q10" s="1"/>
      <c r="R10" s="1"/>
      <c r="S10" s="1"/>
      <c r="T10" s="1"/>
      <c r="U10" s="1"/>
      <c r="V10" s="1"/>
      <c r="W10" s="1"/>
    </row>
    <row r="11" spans="1:23" x14ac:dyDescent="0.2">
      <c r="A11" s="1">
        <v>5063</v>
      </c>
      <c r="B11" s="1" t="s">
        <v>28</v>
      </c>
      <c r="C11" s="1" t="s">
        <v>7</v>
      </c>
      <c r="D11" s="1">
        <v>44</v>
      </c>
      <c r="E11" s="1">
        <v>35</v>
      </c>
      <c r="F11" s="1">
        <v>40</v>
      </c>
      <c r="G11" s="1">
        <v>38</v>
      </c>
      <c r="H11" s="1">
        <v>49</v>
      </c>
      <c r="I11" s="1">
        <v>34</v>
      </c>
      <c r="J11" s="1">
        <v>30</v>
      </c>
      <c r="K11" s="1">
        <v>25</v>
      </c>
      <c r="L11" s="1">
        <v>25</v>
      </c>
      <c r="M11" s="1">
        <f>SUM(D11:I11)</f>
        <v>240</v>
      </c>
      <c r="N11" s="1">
        <f>SUM(J11:L11)</f>
        <v>80</v>
      </c>
      <c r="O11" s="1">
        <f>SUM(M11:N11)</f>
        <v>320</v>
      </c>
      <c r="P11" s="1" t="s">
        <v>27</v>
      </c>
      <c r="Q11" s="1"/>
      <c r="R11" s="1"/>
      <c r="S11" s="1"/>
      <c r="T11" s="1"/>
      <c r="U11" s="1"/>
      <c r="V11" s="1"/>
      <c r="W11" s="1"/>
    </row>
    <row r="12" spans="1:23" x14ac:dyDescent="0.2">
      <c r="A12" s="1">
        <v>5012</v>
      </c>
      <c r="B12" s="1" t="s">
        <v>26</v>
      </c>
      <c r="C12" s="1" t="s">
        <v>13</v>
      </c>
      <c r="D12" s="1">
        <v>34</v>
      </c>
      <c r="E12" s="1">
        <v>49</v>
      </c>
      <c r="F12" s="1">
        <v>43</v>
      </c>
      <c r="G12" s="1">
        <v>40</v>
      </c>
      <c r="H12" s="1">
        <v>43</v>
      </c>
      <c r="I12" s="1">
        <v>39</v>
      </c>
      <c r="J12" s="1">
        <v>20</v>
      </c>
      <c r="K12" s="1">
        <v>30</v>
      </c>
      <c r="L12" s="1">
        <v>20</v>
      </c>
      <c r="M12" s="1">
        <f>SUM(D12:I12)</f>
        <v>248</v>
      </c>
      <c r="N12" s="1">
        <f>SUM(J12:L12)</f>
        <v>70</v>
      </c>
      <c r="O12" s="1">
        <f>SUM(M12:N12)</f>
        <v>318</v>
      </c>
      <c r="P12" s="1" t="s">
        <v>25</v>
      </c>
      <c r="Q12" s="1"/>
      <c r="R12" s="1"/>
      <c r="S12" s="1"/>
      <c r="T12" s="1"/>
      <c r="U12" s="1"/>
      <c r="V12" s="1"/>
      <c r="W12" s="1"/>
    </row>
    <row r="13" spans="1:23" x14ac:dyDescent="0.2">
      <c r="A13" s="1">
        <v>5011</v>
      </c>
      <c r="B13" s="1" t="s">
        <v>24</v>
      </c>
      <c r="C13" s="1" t="s">
        <v>13</v>
      </c>
      <c r="D13" s="1">
        <v>45</v>
      </c>
      <c r="E13" s="1">
        <v>49</v>
      </c>
      <c r="F13" s="1">
        <v>48</v>
      </c>
      <c r="G13" s="1">
        <v>40</v>
      </c>
      <c r="H13" s="1">
        <v>50</v>
      </c>
      <c r="I13" s="1">
        <v>34</v>
      </c>
      <c r="J13" s="1">
        <v>0</v>
      </c>
      <c r="K13" s="1">
        <v>20</v>
      </c>
      <c r="L13" s="1">
        <v>20</v>
      </c>
      <c r="M13" s="1">
        <f>SUM(D13:I13)</f>
        <v>266</v>
      </c>
      <c r="N13" s="1">
        <f>SUM(J13:L13)</f>
        <v>40</v>
      </c>
      <c r="O13" s="1">
        <f>SUM(M13:N13)</f>
        <v>306</v>
      </c>
      <c r="P13" s="1"/>
      <c r="Q13" s="1"/>
      <c r="R13" s="1"/>
      <c r="S13" s="1"/>
      <c r="T13" s="1"/>
      <c r="U13" s="1"/>
      <c r="V13" s="1"/>
      <c r="W13" s="1"/>
    </row>
    <row r="14" spans="1:23" x14ac:dyDescent="0.2">
      <c r="A14" s="1">
        <v>5042</v>
      </c>
      <c r="B14" s="1" t="s">
        <v>23</v>
      </c>
      <c r="C14" s="1" t="s">
        <v>0</v>
      </c>
      <c r="D14" s="1">
        <v>43</v>
      </c>
      <c r="E14" s="1">
        <v>38</v>
      </c>
      <c r="F14" s="1">
        <v>33</v>
      </c>
      <c r="G14" s="1">
        <v>40</v>
      </c>
      <c r="H14" s="1">
        <v>47</v>
      </c>
      <c r="I14" s="1">
        <v>34</v>
      </c>
      <c r="J14" s="1">
        <v>20</v>
      </c>
      <c r="K14" s="1">
        <v>25</v>
      </c>
      <c r="L14" s="1">
        <v>25</v>
      </c>
      <c r="M14" s="1">
        <f>SUM(D14:I14)</f>
        <v>235</v>
      </c>
      <c r="N14" s="1">
        <f>SUM(J14:L14)</f>
        <v>70</v>
      </c>
      <c r="O14" s="1">
        <f>SUM(M14:N14)</f>
        <v>305</v>
      </c>
      <c r="P14" s="1"/>
      <c r="Q14" s="1"/>
      <c r="R14" s="1"/>
      <c r="S14" s="1"/>
      <c r="T14" s="1"/>
      <c r="U14" s="1"/>
      <c r="V14" s="1"/>
      <c r="W14" s="1"/>
    </row>
    <row r="15" spans="1:23" x14ac:dyDescent="0.2">
      <c r="A15" s="1">
        <v>5044</v>
      </c>
      <c r="B15" s="1" t="s">
        <v>22</v>
      </c>
      <c r="C15" s="1" t="s">
        <v>21</v>
      </c>
      <c r="D15" s="1">
        <v>38</v>
      </c>
      <c r="E15" s="1">
        <v>49</v>
      </c>
      <c r="F15" s="1">
        <v>40</v>
      </c>
      <c r="G15" s="1">
        <v>43</v>
      </c>
      <c r="H15" s="1">
        <v>45</v>
      </c>
      <c r="I15" s="1">
        <v>47</v>
      </c>
      <c r="J15" s="1">
        <v>0</v>
      </c>
      <c r="K15" s="1">
        <v>20</v>
      </c>
      <c r="L15" s="1">
        <v>20</v>
      </c>
      <c r="M15" s="1">
        <f>SUM(D15:I15)</f>
        <v>262</v>
      </c>
      <c r="N15" s="1">
        <f>SUM(J15:L15)</f>
        <v>40</v>
      </c>
      <c r="O15" s="1">
        <f>SUM(M15:N15)</f>
        <v>302</v>
      </c>
      <c r="P15" s="1"/>
      <c r="Q15" s="1"/>
      <c r="R15" s="1"/>
      <c r="S15" s="1"/>
      <c r="T15" s="1"/>
      <c r="U15" s="1"/>
      <c r="V15" s="1"/>
      <c r="W15" s="1"/>
    </row>
    <row r="16" spans="1:23" x14ac:dyDescent="0.2">
      <c r="A16" s="1">
        <v>5051</v>
      </c>
      <c r="B16" s="1" t="s">
        <v>20</v>
      </c>
      <c r="C16" s="1" t="s">
        <v>2</v>
      </c>
      <c r="D16" s="1">
        <v>32</v>
      </c>
      <c r="E16" s="1">
        <v>24</v>
      </c>
      <c r="F16" s="1">
        <v>36</v>
      </c>
      <c r="G16" s="1">
        <v>48</v>
      </c>
      <c r="H16" s="1">
        <v>50</v>
      </c>
      <c r="I16" s="1">
        <v>42</v>
      </c>
      <c r="J16" s="1">
        <v>30</v>
      </c>
      <c r="K16" s="1">
        <v>20</v>
      </c>
      <c r="L16" s="1">
        <v>20</v>
      </c>
      <c r="M16" s="1">
        <f>SUM(D16:I16)</f>
        <v>232</v>
      </c>
      <c r="N16" s="1">
        <f>SUM(J16:L16)</f>
        <v>70</v>
      </c>
      <c r="O16" s="1">
        <f>SUM(M16:N16)</f>
        <v>302</v>
      </c>
      <c r="P16" s="1"/>
      <c r="Q16" s="1"/>
      <c r="R16" s="1"/>
      <c r="S16" s="1"/>
      <c r="T16" s="1"/>
      <c r="U16" s="1"/>
      <c r="V16" s="1"/>
      <c r="W16" s="1"/>
    </row>
    <row r="17" spans="1:23" x14ac:dyDescent="0.2">
      <c r="A17" s="1">
        <v>5062</v>
      </c>
      <c r="B17" s="1" t="s">
        <v>19</v>
      </c>
      <c r="C17" s="1" t="s">
        <v>7</v>
      </c>
      <c r="D17" s="1">
        <v>34</v>
      </c>
      <c r="E17" s="1">
        <v>38</v>
      </c>
      <c r="F17" s="1">
        <v>33</v>
      </c>
      <c r="G17" s="1">
        <v>40</v>
      </c>
      <c r="H17" s="1">
        <v>47</v>
      </c>
      <c r="I17" s="1">
        <v>39</v>
      </c>
      <c r="J17" s="1">
        <v>10</v>
      </c>
      <c r="K17" s="1">
        <v>25</v>
      </c>
      <c r="L17" s="1">
        <v>30</v>
      </c>
      <c r="M17" s="1">
        <f>SUM(D17:I17)</f>
        <v>231</v>
      </c>
      <c r="N17" s="1">
        <f>SUM(J17:L17)</f>
        <v>65</v>
      </c>
      <c r="O17" s="1">
        <f>SUM(M17:N17)</f>
        <v>296</v>
      </c>
      <c r="P17" s="1"/>
      <c r="Q17" s="1"/>
      <c r="R17" s="1"/>
      <c r="S17" s="1"/>
      <c r="T17" s="1"/>
      <c r="U17" s="1"/>
      <c r="V17" s="1"/>
      <c r="W17" s="1"/>
    </row>
    <row r="18" spans="1:23" x14ac:dyDescent="0.2">
      <c r="A18" s="1">
        <v>5064</v>
      </c>
      <c r="B18" s="1" t="s">
        <v>18</v>
      </c>
      <c r="C18" s="1" t="s">
        <v>9</v>
      </c>
      <c r="D18" s="1">
        <v>45</v>
      </c>
      <c r="E18" s="1">
        <v>39</v>
      </c>
      <c r="F18" s="1">
        <v>28</v>
      </c>
      <c r="G18" s="1">
        <v>36</v>
      </c>
      <c r="H18" s="1">
        <v>39</v>
      </c>
      <c r="I18" s="1">
        <v>24</v>
      </c>
      <c r="J18" s="1">
        <v>40</v>
      </c>
      <c r="K18" s="1">
        <v>25</v>
      </c>
      <c r="L18" s="1">
        <v>20</v>
      </c>
      <c r="M18" s="1">
        <f>SUM(D18:I18)</f>
        <v>211</v>
      </c>
      <c r="N18" s="1">
        <f>SUM(J18:L18)</f>
        <v>85</v>
      </c>
      <c r="O18" s="1">
        <f>SUM(M18:N18)</f>
        <v>296</v>
      </c>
      <c r="P18" s="1"/>
      <c r="Q18" s="1"/>
      <c r="R18" s="1"/>
      <c r="S18" s="1"/>
      <c r="T18" s="1"/>
      <c r="U18" s="1"/>
      <c r="V18" s="1"/>
      <c r="W18" s="1"/>
    </row>
    <row r="19" spans="1:23" x14ac:dyDescent="0.2">
      <c r="A19" s="1">
        <v>5032</v>
      </c>
      <c r="B19" s="1" t="s">
        <v>17</v>
      </c>
      <c r="C19" s="1" t="s">
        <v>5</v>
      </c>
      <c r="D19" s="1">
        <v>36</v>
      </c>
      <c r="E19" s="1">
        <v>45</v>
      </c>
      <c r="F19" s="1">
        <v>37</v>
      </c>
      <c r="G19" s="1">
        <v>48</v>
      </c>
      <c r="H19" s="1">
        <v>43</v>
      </c>
      <c r="I19" s="1">
        <v>37</v>
      </c>
      <c r="J19" s="1">
        <v>0</v>
      </c>
      <c r="K19" s="1">
        <v>20</v>
      </c>
      <c r="L19" s="1">
        <v>25</v>
      </c>
      <c r="M19" s="1">
        <f>SUM(D19:I19)</f>
        <v>246</v>
      </c>
      <c r="N19" s="1">
        <f>SUM(J19:L19)</f>
        <v>45</v>
      </c>
      <c r="O19" s="1">
        <f>SUM(M19:N19)</f>
        <v>291</v>
      </c>
      <c r="P19" s="1"/>
      <c r="Q19" s="1"/>
      <c r="R19" s="1"/>
      <c r="S19" s="1"/>
      <c r="T19" s="1"/>
      <c r="U19" s="1"/>
      <c r="V19" s="1"/>
      <c r="W19" s="1"/>
    </row>
    <row r="20" spans="1:23" x14ac:dyDescent="0.2">
      <c r="A20" s="1">
        <v>5041</v>
      </c>
      <c r="B20" s="1" t="s">
        <v>16</v>
      </c>
      <c r="C20" s="1" t="s">
        <v>0</v>
      </c>
      <c r="D20" s="1">
        <v>32</v>
      </c>
      <c r="E20" s="1">
        <v>49</v>
      </c>
      <c r="F20" s="1">
        <v>43</v>
      </c>
      <c r="G20" s="1">
        <v>40</v>
      </c>
      <c r="H20" s="1">
        <v>42</v>
      </c>
      <c r="I20" s="1">
        <v>24</v>
      </c>
      <c r="J20" s="1">
        <v>20</v>
      </c>
      <c r="K20" s="1">
        <v>20</v>
      </c>
      <c r="L20" s="1">
        <v>20</v>
      </c>
      <c r="M20" s="1">
        <f>SUM(D20:I20)</f>
        <v>230</v>
      </c>
      <c r="N20" s="1">
        <f>SUM(J20:L20)</f>
        <v>60</v>
      </c>
      <c r="O20" s="1">
        <f>SUM(M20:N20)</f>
        <v>290</v>
      </c>
      <c r="P20" s="1"/>
      <c r="Q20" s="1"/>
      <c r="R20" s="1"/>
      <c r="S20" s="1"/>
      <c r="T20" s="1"/>
      <c r="U20" s="1"/>
      <c r="V20" s="1"/>
      <c r="W20" s="1"/>
    </row>
    <row r="21" spans="1:23" x14ac:dyDescent="0.2">
      <c r="A21" s="1">
        <v>5013</v>
      </c>
      <c r="B21" s="1" t="s">
        <v>15</v>
      </c>
      <c r="C21" s="1" t="s">
        <v>13</v>
      </c>
      <c r="D21" s="1">
        <v>36</v>
      </c>
      <c r="E21" s="1">
        <v>50</v>
      </c>
      <c r="F21" s="1">
        <v>0</v>
      </c>
      <c r="G21" s="1">
        <v>34</v>
      </c>
      <c r="H21" s="1">
        <v>50</v>
      </c>
      <c r="I21" s="1">
        <v>47</v>
      </c>
      <c r="J21" s="1">
        <v>20</v>
      </c>
      <c r="K21" s="1">
        <v>25</v>
      </c>
      <c r="L21" s="1">
        <v>25</v>
      </c>
      <c r="M21" s="1">
        <f>SUM(D21:I21)</f>
        <v>217</v>
      </c>
      <c r="N21" s="1">
        <f>SUM(J21:L21)</f>
        <v>70</v>
      </c>
      <c r="O21" s="1">
        <f>SUM(M21:N21)</f>
        <v>287</v>
      </c>
      <c r="P21" s="1"/>
      <c r="Q21" s="1"/>
      <c r="R21" s="1"/>
      <c r="S21" s="1"/>
      <c r="T21" s="1"/>
      <c r="U21" s="1"/>
      <c r="V21" s="1"/>
      <c r="W21" s="1"/>
    </row>
    <row r="22" spans="1:23" x14ac:dyDescent="0.2">
      <c r="A22" s="1">
        <v>5014</v>
      </c>
      <c r="B22" s="1" t="s">
        <v>14</v>
      </c>
      <c r="C22" s="1" t="s">
        <v>13</v>
      </c>
      <c r="D22" s="1">
        <v>39</v>
      </c>
      <c r="E22" s="1">
        <v>49</v>
      </c>
      <c r="F22" s="1">
        <v>48</v>
      </c>
      <c r="G22" s="1">
        <v>38</v>
      </c>
      <c r="H22" s="1">
        <v>49</v>
      </c>
      <c r="I22" s="1">
        <v>22</v>
      </c>
      <c r="J22" s="1">
        <v>0</v>
      </c>
      <c r="K22" s="1">
        <v>20</v>
      </c>
      <c r="L22" s="1">
        <v>20</v>
      </c>
      <c r="M22" s="1">
        <f>SUM(D22:I22)</f>
        <v>245</v>
      </c>
      <c r="N22" s="1">
        <f>SUM(J22:L22)</f>
        <v>40</v>
      </c>
      <c r="O22" s="1">
        <f>SUM(M22:N22)</f>
        <v>285</v>
      </c>
      <c r="P22" s="1"/>
      <c r="Q22" s="1"/>
      <c r="R22" s="1"/>
      <c r="S22" s="1"/>
      <c r="T22" s="1"/>
      <c r="U22" s="1"/>
      <c r="V22" s="1"/>
      <c r="W22" s="1"/>
    </row>
    <row r="23" spans="1:23" x14ac:dyDescent="0.2">
      <c r="A23" s="1">
        <v>5052</v>
      </c>
      <c r="B23" s="1" t="s">
        <v>12</v>
      </c>
      <c r="C23" s="1" t="s">
        <v>2</v>
      </c>
      <c r="D23" s="1">
        <v>36</v>
      </c>
      <c r="E23" s="1">
        <v>36</v>
      </c>
      <c r="F23" s="1">
        <v>28</v>
      </c>
      <c r="G23" s="1">
        <v>43</v>
      </c>
      <c r="H23" s="1">
        <v>42</v>
      </c>
      <c r="I23" s="1">
        <v>40</v>
      </c>
      <c r="J23" s="1">
        <v>20</v>
      </c>
      <c r="K23" s="1">
        <v>20</v>
      </c>
      <c r="L23" s="1">
        <v>20</v>
      </c>
      <c r="M23" s="1">
        <f>SUM(D23:I23)</f>
        <v>225</v>
      </c>
      <c r="N23" s="1">
        <f>SUM(J23:L23)</f>
        <v>60</v>
      </c>
      <c r="O23" s="1">
        <f>SUM(M23:N23)</f>
        <v>285</v>
      </c>
      <c r="P23" s="1"/>
      <c r="Q23" s="1"/>
      <c r="R23" s="1"/>
      <c r="S23" s="1"/>
      <c r="T23" s="1"/>
      <c r="U23" s="1"/>
      <c r="V23" s="1"/>
      <c r="W23" s="1"/>
    </row>
    <row r="24" spans="1:23" x14ac:dyDescent="0.2">
      <c r="A24" s="1">
        <v>5031</v>
      </c>
      <c r="B24" s="1" t="s">
        <v>11</v>
      </c>
      <c r="C24" s="1" t="s">
        <v>5</v>
      </c>
      <c r="D24" s="1">
        <v>49</v>
      </c>
      <c r="E24" s="1">
        <v>35</v>
      </c>
      <c r="F24" s="1">
        <v>42</v>
      </c>
      <c r="G24" s="1">
        <v>32</v>
      </c>
      <c r="H24" s="1">
        <v>40</v>
      </c>
      <c r="I24" s="1">
        <v>22</v>
      </c>
      <c r="J24" s="1">
        <v>20</v>
      </c>
      <c r="K24" s="1">
        <v>20</v>
      </c>
      <c r="L24" s="1">
        <v>20</v>
      </c>
      <c r="M24" s="1">
        <f>SUM(D24:I24)</f>
        <v>220</v>
      </c>
      <c r="N24" s="1">
        <f>SUM(J24:L24)</f>
        <v>60</v>
      </c>
      <c r="O24" s="1">
        <f>SUM(M24:N24)</f>
        <v>280</v>
      </c>
      <c r="P24" s="1"/>
      <c r="Q24" s="1"/>
      <c r="R24" s="1"/>
      <c r="S24" s="1"/>
      <c r="T24" s="1"/>
      <c r="U24" s="1"/>
      <c r="V24" s="1"/>
      <c r="W24" s="1"/>
    </row>
    <row r="25" spans="1:23" x14ac:dyDescent="0.2">
      <c r="A25" s="1">
        <v>5071</v>
      </c>
      <c r="B25" s="1" t="s">
        <v>10</v>
      </c>
      <c r="C25" s="1" t="s">
        <v>9</v>
      </c>
      <c r="D25" s="1">
        <v>31</v>
      </c>
      <c r="E25" s="1">
        <v>49</v>
      </c>
      <c r="F25" s="1">
        <v>33</v>
      </c>
      <c r="G25" s="1">
        <v>43</v>
      </c>
      <c r="H25" s="1">
        <v>40</v>
      </c>
      <c r="I25" s="1">
        <v>19</v>
      </c>
      <c r="J25" s="1">
        <v>20</v>
      </c>
      <c r="K25" s="1">
        <v>20</v>
      </c>
      <c r="L25" s="1">
        <v>25</v>
      </c>
      <c r="M25" s="1">
        <f>SUM(D25:I25)</f>
        <v>215</v>
      </c>
      <c r="N25" s="1">
        <f>SUM(J25:L25)</f>
        <v>65</v>
      </c>
      <c r="O25" s="1">
        <f>SUM(M25:N25)</f>
        <v>280</v>
      </c>
      <c r="P25" s="1"/>
      <c r="Q25" s="1"/>
      <c r="R25" s="1"/>
      <c r="S25" s="1"/>
      <c r="T25" s="1"/>
      <c r="U25" s="1"/>
      <c r="V25" s="1"/>
      <c r="W25" s="1"/>
    </row>
    <row r="26" spans="1:23" x14ac:dyDescent="0.2">
      <c r="A26" s="1">
        <v>5061</v>
      </c>
      <c r="B26" s="1" t="s">
        <v>8</v>
      </c>
      <c r="C26" s="1" t="s">
        <v>7</v>
      </c>
      <c r="D26" s="1">
        <v>31</v>
      </c>
      <c r="E26" s="1">
        <v>36</v>
      </c>
      <c r="F26" s="1">
        <v>33</v>
      </c>
      <c r="G26" s="1">
        <v>48</v>
      </c>
      <c r="H26" s="1">
        <v>50</v>
      </c>
      <c r="I26" s="1">
        <v>20</v>
      </c>
      <c r="J26" s="1">
        <v>20</v>
      </c>
      <c r="K26" s="1">
        <v>20</v>
      </c>
      <c r="L26" s="1">
        <v>20</v>
      </c>
      <c r="M26" s="1">
        <f>SUM(D26:I26)</f>
        <v>218</v>
      </c>
      <c r="N26" s="1">
        <f>SUM(J26:L26)</f>
        <v>60</v>
      </c>
      <c r="O26" s="1">
        <f>SUM(M26:N26)</f>
        <v>278</v>
      </c>
      <c r="P26" s="1"/>
      <c r="Q26" s="1"/>
      <c r="R26" s="1"/>
      <c r="S26" s="1"/>
      <c r="T26" s="1"/>
      <c r="U26" s="1"/>
      <c r="V26" s="1"/>
      <c r="W26" s="1"/>
    </row>
    <row r="27" spans="1:23" x14ac:dyDescent="0.2">
      <c r="A27" s="1">
        <v>5033</v>
      </c>
      <c r="B27" s="1" t="s">
        <v>6</v>
      </c>
      <c r="C27" s="1" t="s">
        <v>5</v>
      </c>
      <c r="D27" s="1">
        <v>0</v>
      </c>
      <c r="E27" s="1">
        <v>0</v>
      </c>
      <c r="F27" s="1">
        <v>33</v>
      </c>
      <c r="G27" s="1">
        <v>48</v>
      </c>
      <c r="H27" s="1">
        <v>50</v>
      </c>
      <c r="I27" s="1">
        <v>39</v>
      </c>
      <c r="J27" s="1">
        <v>40</v>
      </c>
      <c r="K27" s="1">
        <v>28</v>
      </c>
      <c r="L27" s="1">
        <v>25</v>
      </c>
      <c r="M27" s="1">
        <f>SUM(D27:I27)</f>
        <v>170</v>
      </c>
      <c r="N27" s="1">
        <f>SUM(J27:L27)</f>
        <v>93</v>
      </c>
      <c r="O27" s="1">
        <f>SUM(M27:N27)</f>
        <v>263</v>
      </c>
      <c r="P27" s="1"/>
      <c r="Q27" s="1"/>
      <c r="R27" s="1"/>
      <c r="S27" s="1"/>
      <c r="T27" s="1"/>
      <c r="U27" s="1"/>
      <c r="V27" s="1"/>
      <c r="W27" s="1"/>
    </row>
    <row r="28" spans="1:23" x14ac:dyDescent="0.2">
      <c r="A28" s="1">
        <v>5054</v>
      </c>
      <c r="B28" s="1" t="s">
        <v>4</v>
      </c>
      <c r="C28" s="1" t="s">
        <v>2</v>
      </c>
      <c r="D28" s="1">
        <v>48</v>
      </c>
      <c r="E28" s="1">
        <v>49</v>
      </c>
      <c r="F28" s="1">
        <v>0</v>
      </c>
      <c r="G28" s="1">
        <v>30</v>
      </c>
      <c r="H28" s="1">
        <v>39</v>
      </c>
      <c r="I28" s="1">
        <v>30</v>
      </c>
      <c r="J28" s="1">
        <v>10</v>
      </c>
      <c r="K28" s="1">
        <v>25</v>
      </c>
      <c r="L28" s="1">
        <v>20</v>
      </c>
      <c r="M28" s="1">
        <f>SUM(D28:I28)</f>
        <v>196</v>
      </c>
      <c r="N28" s="1">
        <f>SUM(J28:L28)</f>
        <v>55</v>
      </c>
      <c r="O28" s="1">
        <f>SUM(M28:N28)</f>
        <v>251</v>
      </c>
      <c r="P28" s="1"/>
      <c r="Q28" s="1"/>
      <c r="R28" s="1"/>
      <c r="S28" s="1"/>
      <c r="T28" s="1"/>
      <c r="U28" s="1"/>
      <c r="V28" s="1"/>
      <c r="W28" s="1"/>
    </row>
    <row r="29" spans="1:23" x14ac:dyDescent="0.2">
      <c r="A29" s="1">
        <v>5053</v>
      </c>
      <c r="B29" s="1" t="s">
        <v>3</v>
      </c>
      <c r="C29" s="1" t="s">
        <v>2</v>
      </c>
      <c r="D29" s="1">
        <v>0</v>
      </c>
      <c r="E29" s="1">
        <v>33</v>
      </c>
      <c r="F29" s="1">
        <v>34</v>
      </c>
      <c r="G29" s="1">
        <v>34</v>
      </c>
      <c r="H29" s="1">
        <v>49</v>
      </c>
      <c r="I29" s="1">
        <v>20</v>
      </c>
      <c r="J29" s="1">
        <v>20</v>
      </c>
      <c r="K29" s="1">
        <v>22</v>
      </c>
      <c r="L29" s="1">
        <v>20</v>
      </c>
      <c r="M29" s="1">
        <f>SUM(D29:I29)</f>
        <v>170</v>
      </c>
      <c r="N29" s="1">
        <f>SUM(J29:L29)</f>
        <v>62</v>
      </c>
      <c r="O29" s="1">
        <f>SUM(M29:N29)</f>
        <v>232</v>
      </c>
      <c r="P29" s="1"/>
      <c r="Q29" s="1"/>
      <c r="R29" s="1"/>
      <c r="S29" s="1"/>
      <c r="T29" s="1"/>
      <c r="U29" s="1"/>
      <c r="V29" s="1"/>
      <c r="W29" s="1"/>
    </row>
    <row r="30" spans="1:23" x14ac:dyDescent="0.2">
      <c r="A30" s="1">
        <v>5043</v>
      </c>
      <c r="B30" s="1" t="s">
        <v>1</v>
      </c>
      <c r="C30" s="1" t="s">
        <v>0</v>
      </c>
      <c r="D30" s="1">
        <v>35</v>
      </c>
      <c r="E30" s="1">
        <v>0</v>
      </c>
      <c r="F30" s="1">
        <v>0</v>
      </c>
      <c r="G30" s="1">
        <v>27</v>
      </c>
      <c r="H30" s="1">
        <v>33</v>
      </c>
      <c r="I30" s="1">
        <v>33</v>
      </c>
      <c r="J30" s="1">
        <v>0</v>
      </c>
      <c r="K30" s="1">
        <v>20</v>
      </c>
      <c r="L30" s="1">
        <v>0</v>
      </c>
      <c r="M30" s="1">
        <f>SUM(D30:I30)</f>
        <v>128</v>
      </c>
      <c r="N30" s="1">
        <f>SUM(J30:L30)</f>
        <v>20</v>
      </c>
      <c r="O30" s="1">
        <f>SUM(M30:N30)</f>
        <v>148</v>
      </c>
      <c r="P30" s="1"/>
      <c r="Q30" s="1"/>
      <c r="R30" s="1"/>
      <c r="S30" s="1"/>
      <c r="T30" s="1"/>
      <c r="U30" s="1"/>
      <c r="V30" s="1"/>
      <c r="W30" s="1"/>
    </row>
    <row r="31" spans="1:23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FFA Junior Team Overall</vt:lpstr>
      <vt:lpstr>FFA Junior Overall Individual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2024-04-29T17:58:20Z</dcterms:created>
  <dcterms:modified xsi:type="dcterms:W3CDTF">2024-04-29T17:59:17Z</dcterms:modified>
</cp:coreProperties>
</file>