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ydneymasters/Downloads/"/>
    </mc:Choice>
  </mc:AlternateContent>
  <xr:revisionPtr revIDLastSave="0" documentId="8_{62BC985C-9312-AF4A-A6A6-9530F62CFF9C}" xr6:coauthVersionLast="47" xr6:coauthVersionMax="47" xr10:uidLastSave="{00000000-0000-0000-0000-000000000000}"/>
  <bookViews>
    <workbookView xWindow="0" yWindow="500" windowWidth="23260" windowHeight="12580" xr2:uid="{BD665FE6-1898-4755-BF00-20E6E5A3A48D}"/>
  </bookViews>
  <sheets>
    <sheet name="FFA Senior Team Overall" sheetId="3" r:id="rId1"/>
    <sheet name="FFA Senior Overall Individ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3" l="1"/>
  <c r="Q84" i="3"/>
  <c r="Q80" i="3"/>
  <c r="Q76" i="3"/>
  <c r="Q71" i="3"/>
  <c r="Q66" i="3"/>
  <c r="Q61" i="3"/>
  <c r="Q56" i="3"/>
  <c r="Q51" i="3"/>
  <c r="Q47" i="3"/>
  <c r="Q43" i="3"/>
  <c r="Q39" i="3"/>
  <c r="Q35" i="3"/>
  <c r="Q31" i="3"/>
  <c r="Q27" i="3"/>
  <c r="Q22" i="3"/>
  <c r="Q18" i="3"/>
  <c r="Q13" i="3"/>
  <c r="Q8" i="3"/>
  <c r="Q3" i="3"/>
  <c r="O4" i="3"/>
  <c r="O5" i="3"/>
  <c r="O6" i="3"/>
  <c r="O8" i="3"/>
  <c r="O9" i="3"/>
  <c r="O10" i="3"/>
  <c r="O11" i="3"/>
  <c r="O13" i="3"/>
  <c r="O14" i="3"/>
  <c r="O15" i="3"/>
  <c r="O16" i="3"/>
  <c r="O18" i="3"/>
  <c r="O19" i="3"/>
  <c r="O20" i="3"/>
  <c r="O22" i="3"/>
  <c r="O23" i="3"/>
  <c r="O24" i="3"/>
  <c r="O25" i="3"/>
  <c r="O27" i="3"/>
  <c r="O28" i="3"/>
  <c r="O29" i="3"/>
  <c r="O31" i="3"/>
  <c r="O32" i="3"/>
  <c r="O33" i="3"/>
  <c r="O35" i="3"/>
  <c r="O36" i="3"/>
  <c r="O37" i="3"/>
  <c r="O39" i="3"/>
  <c r="O40" i="3"/>
  <c r="O41" i="3"/>
  <c r="O43" i="3"/>
  <c r="O44" i="3"/>
  <c r="O45" i="3"/>
  <c r="O47" i="3"/>
  <c r="O48" i="3"/>
  <c r="O49" i="3"/>
  <c r="O51" i="3"/>
  <c r="O52" i="3"/>
  <c r="O53" i="3"/>
  <c r="O54" i="3"/>
  <c r="O56" i="3"/>
  <c r="O57" i="3"/>
  <c r="O58" i="3"/>
  <c r="O59" i="3"/>
  <c r="O61" i="3"/>
  <c r="O62" i="3"/>
  <c r="O63" i="3"/>
  <c r="O64" i="3"/>
  <c r="O66" i="3"/>
  <c r="O67" i="3"/>
  <c r="O68" i="3"/>
  <c r="O69" i="3"/>
  <c r="O71" i="3"/>
  <c r="O72" i="3"/>
  <c r="O73" i="3"/>
  <c r="O74" i="3"/>
  <c r="O76" i="3"/>
  <c r="O77" i="3"/>
  <c r="O78" i="3"/>
  <c r="O80" i="3"/>
  <c r="O81" i="3"/>
  <c r="O82" i="3"/>
  <c r="O84" i="3"/>
  <c r="O85" i="3"/>
  <c r="O86" i="3"/>
  <c r="O88" i="3"/>
  <c r="O89" i="3"/>
  <c r="O90" i="3"/>
  <c r="O3" i="3"/>
  <c r="M4" i="3"/>
  <c r="M5" i="3"/>
  <c r="M6" i="3"/>
  <c r="M8" i="3"/>
  <c r="M9" i="3"/>
  <c r="M10" i="3"/>
  <c r="M11" i="3"/>
  <c r="M13" i="3"/>
  <c r="M14" i="3"/>
  <c r="M15" i="3"/>
  <c r="M16" i="3"/>
  <c r="M18" i="3"/>
  <c r="M19" i="3"/>
  <c r="M20" i="3"/>
  <c r="M22" i="3"/>
  <c r="M23" i="3"/>
  <c r="M24" i="3"/>
  <c r="M25" i="3"/>
  <c r="M27" i="3"/>
  <c r="M28" i="3"/>
  <c r="M29" i="3"/>
  <c r="M31" i="3"/>
  <c r="M32" i="3"/>
  <c r="M33" i="3"/>
  <c r="M35" i="3"/>
  <c r="M36" i="3"/>
  <c r="M37" i="3"/>
  <c r="M39" i="3"/>
  <c r="M40" i="3"/>
  <c r="M41" i="3"/>
  <c r="M43" i="3"/>
  <c r="M44" i="3"/>
  <c r="M45" i="3"/>
  <c r="M47" i="3"/>
  <c r="M48" i="3"/>
  <c r="M49" i="3"/>
  <c r="M51" i="3"/>
  <c r="M52" i="3"/>
  <c r="M53" i="3"/>
  <c r="M54" i="3"/>
  <c r="M56" i="3"/>
  <c r="M57" i="3"/>
  <c r="M58" i="3"/>
  <c r="M59" i="3"/>
  <c r="M61" i="3"/>
  <c r="M62" i="3"/>
  <c r="M63" i="3"/>
  <c r="M64" i="3"/>
  <c r="M66" i="3"/>
  <c r="M67" i="3"/>
  <c r="M68" i="3"/>
  <c r="M69" i="3"/>
  <c r="M71" i="3"/>
  <c r="M72" i="3"/>
  <c r="M73" i="3"/>
  <c r="M74" i="3"/>
  <c r="M76" i="3"/>
  <c r="M77" i="3"/>
  <c r="M78" i="3"/>
  <c r="M80" i="3"/>
  <c r="M81" i="3"/>
  <c r="M82" i="3"/>
  <c r="M84" i="3"/>
  <c r="M85" i="3"/>
  <c r="M86" i="3"/>
  <c r="M88" i="3"/>
  <c r="M89" i="3"/>
  <c r="M90" i="3"/>
  <c r="M3" i="3"/>
  <c r="N4" i="3"/>
  <c r="N5" i="3"/>
  <c r="N6" i="3"/>
  <c r="N8" i="3"/>
  <c r="N9" i="3"/>
  <c r="N10" i="3"/>
  <c r="N11" i="3"/>
  <c r="N13" i="3"/>
  <c r="N14" i="3"/>
  <c r="N15" i="3"/>
  <c r="N16" i="3"/>
  <c r="N18" i="3"/>
  <c r="N19" i="3"/>
  <c r="N20" i="3"/>
  <c r="N22" i="3"/>
  <c r="N23" i="3"/>
  <c r="N24" i="3"/>
  <c r="N25" i="3"/>
  <c r="N27" i="3"/>
  <c r="N28" i="3"/>
  <c r="N29" i="3"/>
  <c r="N31" i="3"/>
  <c r="N32" i="3"/>
  <c r="N33" i="3"/>
  <c r="N35" i="3"/>
  <c r="N36" i="3"/>
  <c r="N37" i="3"/>
  <c r="N39" i="3"/>
  <c r="N40" i="3"/>
  <c r="N41" i="3"/>
  <c r="N43" i="3"/>
  <c r="N44" i="3"/>
  <c r="N45" i="3"/>
  <c r="N47" i="3"/>
  <c r="N48" i="3"/>
  <c r="N49" i="3"/>
  <c r="N51" i="3"/>
  <c r="N52" i="3"/>
  <c r="N53" i="3"/>
  <c r="N54" i="3"/>
  <c r="N56" i="3"/>
  <c r="N57" i="3"/>
  <c r="N58" i="3"/>
  <c r="N59" i="3"/>
  <c r="N61" i="3"/>
  <c r="N62" i="3"/>
  <c r="N63" i="3"/>
  <c r="N64" i="3"/>
  <c r="N66" i="3"/>
  <c r="N67" i="3"/>
  <c r="N68" i="3"/>
  <c r="N69" i="3"/>
  <c r="N71" i="3"/>
  <c r="N72" i="3"/>
  <c r="N73" i="3"/>
  <c r="N74" i="3"/>
  <c r="N76" i="3"/>
  <c r="N77" i="3"/>
  <c r="N78" i="3"/>
  <c r="N80" i="3"/>
  <c r="N81" i="3"/>
  <c r="N82" i="3"/>
  <c r="N84" i="3"/>
  <c r="N85" i="3"/>
  <c r="N86" i="3"/>
  <c r="N88" i="3"/>
  <c r="N89" i="3"/>
  <c r="N90" i="3"/>
  <c r="N3" i="3"/>
  <c r="O5" i="2"/>
  <c r="O11" i="2"/>
  <c r="O14" i="2"/>
  <c r="O28" i="2"/>
  <c r="O15" i="2"/>
  <c r="O23" i="2"/>
  <c r="O33" i="2"/>
  <c r="O39" i="2"/>
  <c r="O41" i="2"/>
  <c r="O54" i="2"/>
  <c r="O64" i="2"/>
  <c r="O66" i="2"/>
  <c r="O67" i="2"/>
  <c r="O74" i="2"/>
  <c r="O77" i="2"/>
  <c r="O3" i="2"/>
  <c r="N4" i="2"/>
  <c r="O4" i="2" s="1"/>
  <c r="N5" i="2"/>
  <c r="N11" i="2"/>
  <c r="N6" i="2"/>
  <c r="N8" i="2"/>
  <c r="N7" i="2"/>
  <c r="N9" i="2"/>
  <c r="N10" i="2"/>
  <c r="N16" i="2"/>
  <c r="N13" i="2"/>
  <c r="N17" i="2"/>
  <c r="O17" i="2" s="1"/>
  <c r="N20" i="2"/>
  <c r="O20" i="2" s="1"/>
  <c r="N21" i="2"/>
  <c r="O21" i="2" s="1"/>
  <c r="N14" i="2"/>
  <c r="N28" i="2"/>
  <c r="N18" i="2"/>
  <c r="N25" i="2"/>
  <c r="N30" i="2"/>
  <c r="N35" i="2"/>
  <c r="N32" i="2"/>
  <c r="N22" i="2"/>
  <c r="N26" i="2"/>
  <c r="N27" i="2"/>
  <c r="O27" i="2" s="1"/>
  <c r="N15" i="2"/>
  <c r="N29" i="2"/>
  <c r="O29" i="2" s="1"/>
  <c r="N23" i="2"/>
  <c r="N33" i="2"/>
  <c r="N31" i="2"/>
  <c r="N40" i="2"/>
  <c r="N44" i="2"/>
  <c r="N34" i="2"/>
  <c r="N50" i="2"/>
  <c r="N36" i="2"/>
  <c r="N46" i="2"/>
  <c r="N37" i="2"/>
  <c r="O37" i="2" s="1"/>
  <c r="N49" i="2"/>
  <c r="O49" i="2" s="1"/>
  <c r="N38" i="2"/>
  <c r="O38" i="2" s="1"/>
  <c r="N39" i="2"/>
  <c r="N41" i="2"/>
  <c r="N12" i="2"/>
  <c r="N42" i="2"/>
  <c r="N43" i="2"/>
  <c r="N48" i="2"/>
  <c r="N52" i="2"/>
  <c r="N57" i="2"/>
  <c r="N47" i="2"/>
  <c r="N53" i="2"/>
  <c r="O53" i="2" s="1"/>
  <c r="N51" i="2"/>
  <c r="O51" i="2" s="1"/>
  <c r="N19" i="2"/>
  <c r="O19" i="2" s="1"/>
  <c r="N54" i="2"/>
  <c r="N64" i="2"/>
  <c r="N68" i="2"/>
  <c r="N55" i="2"/>
  <c r="N24" i="2"/>
  <c r="N56" i="2"/>
  <c r="N58" i="2"/>
  <c r="N59" i="2"/>
  <c r="N60" i="2"/>
  <c r="N61" i="2"/>
  <c r="O61" i="2" s="1"/>
  <c r="N62" i="2"/>
  <c r="O62" i="2" s="1"/>
  <c r="N65" i="2"/>
  <c r="O65" i="2" s="1"/>
  <c r="N66" i="2"/>
  <c r="N67" i="2"/>
  <c r="N45" i="2"/>
  <c r="N71" i="2"/>
  <c r="N72" i="2"/>
  <c r="N63" i="2"/>
  <c r="N69" i="2"/>
  <c r="N70" i="2"/>
  <c r="N75" i="2"/>
  <c r="N76" i="2"/>
  <c r="O76" i="2" s="1"/>
  <c r="N73" i="2"/>
  <c r="O73" i="2" s="1"/>
  <c r="N74" i="2"/>
  <c r="N77" i="2"/>
  <c r="N3" i="2"/>
  <c r="M4" i="2"/>
  <c r="M5" i="2"/>
  <c r="M11" i="2"/>
  <c r="M6" i="2"/>
  <c r="O6" i="2" s="1"/>
  <c r="M8" i="2"/>
  <c r="O8" i="2" s="1"/>
  <c r="M7" i="2"/>
  <c r="O7" i="2" s="1"/>
  <c r="M9" i="2"/>
  <c r="O9" i="2" s="1"/>
  <c r="M10" i="2"/>
  <c r="O10" i="2" s="1"/>
  <c r="M16" i="2"/>
  <c r="O16" i="2" s="1"/>
  <c r="M13" i="2"/>
  <c r="O13" i="2" s="1"/>
  <c r="M17" i="2"/>
  <c r="M20" i="2"/>
  <c r="M21" i="2"/>
  <c r="M14" i="2"/>
  <c r="M28" i="2"/>
  <c r="M18" i="2"/>
  <c r="O18" i="2" s="1"/>
  <c r="M25" i="2"/>
  <c r="O25" i="2" s="1"/>
  <c r="M30" i="2"/>
  <c r="O30" i="2" s="1"/>
  <c r="M35" i="2"/>
  <c r="O35" i="2" s="1"/>
  <c r="M32" i="2"/>
  <c r="O32" i="2" s="1"/>
  <c r="M22" i="2"/>
  <c r="O22" i="2" s="1"/>
  <c r="M26" i="2"/>
  <c r="O26" i="2" s="1"/>
  <c r="M27" i="2"/>
  <c r="M15" i="2"/>
  <c r="M29" i="2"/>
  <c r="M23" i="2"/>
  <c r="M33" i="2"/>
  <c r="M31" i="2"/>
  <c r="O31" i="2" s="1"/>
  <c r="M40" i="2"/>
  <c r="O40" i="2" s="1"/>
  <c r="M44" i="2"/>
  <c r="O44" i="2" s="1"/>
  <c r="M34" i="2"/>
  <c r="O34" i="2" s="1"/>
  <c r="M50" i="2"/>
  <c r="O50" i="2" s="1"/>
  <c r="M36" i="2"/>
  <c r="O36" i="2" s="1"/>
  <c r="M46" i="2"/>
  <c r="O46" i="2" s="1"/>
  <c r="M37" i="2"/>
  <c r="M49" i="2"/>
  <c r="M38" i="2"/>
  <c r="M39" i="2"/>
  <c r="M41" i="2"/>
  <c r="M12" i="2"/>
  <c r="O12" i="2" s="1"/>
  <c r="M42" i="2"/>
  <c r="O42" i="2" s="1"/>
  <c r="M43" i="2"/>
  <c r="O43" i="2" s="1"/>
  <c r="M48" i="2"/>
  <c r="O48" i="2" s="1"/>
  <c r="M52" i="2"/>
  <c r="O52" i="2" s="1"/>
  <c r="M57" i="2"/>
  <c r="O57" i="2" s="1"/>
  <c r="M47" i="2"/>
  <c r="O47" i="2" s="1"/>
  <c r="M53" i="2"/>
  <c r="M51" i="2"/>
  <c r="M19" i="2"/>
  <c r="M54" i="2"/>
  <c r="M64" i="2"/>
  <c r="M68" i="2"/>
  <c r="O68" i="2" s="1"/>
  <c r="M55" i="2"/>
  <c r="O55" i="2" s="1"/>
  <c r="M24" i="2"/>
  <c r="O24" i="2" s="1"/>
  <c r="M56" i="2"/>
  <c r="O56" i="2" s="1"/>
  <c r="M58" i="2"/>
  <c r="O58" i="2" s="1"/>
  <c r="M59" i="2"/>
  <c r="O59" i="2" s="1"/>
  <c r="M60" i="2"/>
  <c r="O60" i="2" s="1"/>
  <c r="M61" i="2"/>
  <c r="M62" i="2"/>
  <c r="M65" i="2"/>
  <c r="M66" i="2"/>
  <c r="M67" i="2"/>
  <c r="M45" i="2"/>
  <c r="O45" i="2" s="1"/>
  <c r="M71" i="2"/>
  <c r="O71" i="2" s="1"/>
  <c r="M72" i="2"/>
  <c r="O72" i="2" s="1"/>
  <c r="M63" i="2"/>
  <c r="O63" i="2" s="1"/>
  <c r="M69" i="2"/>
  <c r="O69" i="2" s="1"/>
  <c r="M70" i="2"/>
  <c r="O70" i="2" s="1"/>
  <c r="M75" i="2"/>
  <c r="O75" i="2" s="1"/>
  <c r="M76" i="2"/>
  <c r="M73" i="2"/>
  <c r="M74" i="2"/>
  <c r="M77" i="2"/>
  <c r="M3" i="2"/>
</calcChain>
</file>

<file path=xl/sharedStrings.xml><?xml version="1.0" encoding="utf-8"?>
<sst xmlns="http://schemas.openxmlformats.org/spreadsheetml/2006/main" count="372" uniqueCount="142">
  <si>
    <t>ID</t>
  </si>
  <si>
    <t>Name</t>
  </si>
  <si>
    <t>Team</t>
  </si>
  <si>
    <t>Class 1</t>
  </si>
  <si>
    <t>Class 2</t>
  </si>
  <si>
    <t>Class 3</t>
  </si>
  <si>
    <t>Class 4</t>
  </si>
  <si>
    <t>Class 5</t>
  </si>
  <si>
    <t>Class 6</t>
  </si>
  <si>
    <t>Question 3</t>
  </si>
  <si>
    <t>Reasons 1</t>
  </si>
  <si>
    <t>Reasons 2</t>
  </si>
  <si>
    <t>Placings Score</t>
  </si>
  <si>
    <t>Total</t>
  </si>
  <si>
    <t>Arabian Halter</t>
  </si>
  <si>
    <t>Saddlebred Halter</t>
  </si>
  <si>
    <t>Belgian Halter</t>
  </si>
  <si>
    <t>QH Halter</t>
  </si>
  <si>
    <t>Arab WP</t>
  </si>
  <si>
    <t>Western Horsemanship</t>
  </si>
  <si>
    <t>Hopkins FFA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</si>
  <si>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</si>
  <si>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</si>
  <si>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</si>
  <si>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</si>
  <si>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</si>
  <si>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</si>
  <si>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</si>
  <si>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</si>
  <si>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</si>
  <si>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</si>
  <si>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Camden-Frontier FFA</t>
  </si>
  <si>
    <t>Maple Valley</t>
  </si>
  <si>
    <t>Questions/Reasons Score</t>
  </si>
  <si>
    <t>Placings</t>
  </si>
  <si>
    <t>Madison Andres</t>
  </si>
  <si>
    <t>Newaygo Tech Center</t>
  </si>
  <si>
    <t>Paige Thompson</t>
  </si>
  <si>
    <t>Calhoun Area FFA</t>
  </si>
  <si>
    <t>Olivia Belden</t>
  </si>
  <si>
    <t>Willow Evans</t>
  </si>
  <si>
    <t>Ovid-Elsie FFA</t>
  </si>
  <si>
    <t>Shelby Tanner</t>
  </si>
  <si>
    <t>Durand</t>
  </si>
  <si>
    <t>Lily Bayles</t>
  </si>
  <si>
    <t>LISD TECH Center AM FFA</t>
  </si>
  <si>
    <t>Chloe Paulsen</t>
  </si>
  <si>
    <t xml:space="preserve">7th </t>
  </si>
  <si>
    <t>Sidney Ives</t>
  </si>
  <si>
    <t>Kendall Eadie</t>
  </si>
  <si>
    <t>Ravenna 1</t>
  </si>
  <si>
    <t>Cassidy Harris</t>
  </si>
  <si>
    <t>Sophia Host</t>
  </si>
  <si>
    <t>Cedar Springs</t>
  </si>
  <si>
    <t>Gretchen Gautz</t>
  </si>
  <si>
    <t>Casey Porterfield</t>
  </si>
  <si>
    <t>Coopersville 2</t>
  </si>
  <si>
    <t>Olivia Wiley</t>
  </si>
  <si>
    <t>Matalynn Ellsworth</t>
  </si>
  <si>
    <t>Sierra Baxter</t>
  </si>
  <si>
    <t>Muskegon Area CTC FFA</t>
  </si>
  <si>
    <t>Ella Antal</t>
  </si>
  <si>
    <t>Saline FFA A</t>
  </si>
  <si>
    <t>Lena Germain</t>
  </si>
  <si>
    <t>Audrey Wallen</t>
  </si>
  <si>
    <t>Saline FFA B</t>
  </si>
  <si>
    <t>Kamryn Billings</t>
  </si>
  <si>
    <t>LISD TECH Center PM FFA</t>
  </si>
  <si>
    <t>Jacob VanDyke</t>
  </si>
  <si>
    <t>Ashlyn Fabus</t>
  </si>
  <si>
    <t>Rebekah Ross</t>
  </si>
  <si>
    <t>St. Louis FFA</t>
  </si>
  <si>
    <t>Evelyn Huizenga</t>
  </si>
  <si>
    <t>Alana Ruess</t>
  </si>
  <si>
    <t>Marshall FFA Senior</t>
  </si>
  <si>
    <t>Claire VanEns</t>
  </si>
  <si>
    <t>Macee Craigmyle</t>
  </si>
  <si>
    <t>Maya Zaske</t>
  </si>
  <si>
    <t>Lowell FFA Gold</t>
  </si>
  <si>
    <t>Samuel Hoffman</t>
  </si>
  <si>
    <t>Coopersville 1</t>
  </si>
  <si>
    <t>Jenna Wilburn</t>
  </si>
  <si>
    <t>Taylor Sanders</t>
  </si>
  <si>
    <t>Ravenna 2</t>
  </si>
  <si>
    <t>Natalie Lefler</t>
  </si>
  <si>
    <t>Sanilac FFA</t>
  </si>
  <si>
    <t>Audrianna Vollmar</t>
  </si>
  <si>
    <t>Frankie Eddy</t>
  </si>
  <si>
    <t>Laila Hoch</t>
  </si>
  <si>
    <t>Kelly Byrne</t>
  </si>
  <si>
    <t>Amelia Stanton</t>
  </si>
  <si>
    <t>Emma Maylone</t>
  </si>
  <si>
    <t>Dixie McKibbin</t>
  </si>
  <si>
    <t>Annabelle Staley</t>
  </si>
  <si>
    <t>Michaela Hill</t>
  </si>
  <si>
    <t>Stockbridge FFA</t>
  </si>
  <si>
    <t>Alyson Ballor</t>
  </si>
  <si>
    <t>Klara Hays</t>
  </si>
  <si>
    <t>Brooklyn Mallory</t>
  </si>
  <si>
    <t>Chesaning</t>
  </si>
  <si>
    <t>Sylvia Weber</t>
  </si>
  <si>
    <t>Eaton Rapids</t>
  </si>
  <si>
    <t>Sophia Alvarez</t>
  </si>
  <si>
    <t>Livia Brouwer</t>
  </si>
  <si>
    <t>Aiden Bryant</t>
  </si>
  <si>
    <t>Brianna Sharp</t>
  </si>
  <si>
    <t>Isabella Schilz</t>
  </si>
  <si>
    <t>Klara Williams</t>
  </si>
  <si>
    <t>Savannah Fairbrother</t>
  </si>
  <si>
    <t>Melanie Civis</t>
  </si>
  <si>
    <t>Raya Dunn</t>
  </si>
  <si>
    <t>Olivet FFA</t>
  </si>
  <si>
    <t>Emma Thomas</t>
  </si>
  <si>
    <t>Ava Podsiadlik</t>
  </si>
  <si>
    <t>Olivia Hafner</t>
  </si>
  <si>
    <t>Logan Johnston</t>
  </si>
  <si>
    <t>Kylee Findley</t>
  </si>
  <si>
    <t>Chloe McCollum</t>
  </si>
  <si>
    <t>Autumn Langeland</t>
  </si>
  <si>
    <t>Savanna Bennett</t>
  </si>
  <si>
    <t>Lyndi Hollinger</t>
  </si>
  <si>
    <t>Hailey Carter</t>
  </si>
  <si>
    <t>Bryce McCleary</t>
  </si>
  <si>
    <t>Ellie Williams</t>
  </si>
  <si>
    <t>Addison Stanton</t>
  </si>
  <si>
    <t>Kaylee Sweany</t>
  </si>
  <si>
    <t>Lila Foster</t>
  </si>
  <si>
    <t>Ryleigh Turner</t>
  </si>
  <si>
    <t>Mikayla Griffin</t>
  </si>
  <si>
    <t>Carmella Gatto</t>
  </si>
  <si>
    <t>Camden Shelly</t>
  </si>
  <si>
    <t>Adrianna Soto</t>
  </si>
  <si>
    <t>Anneliesse Patterson</t>
  </si>
  <si>
    <t>Drop Scores</t>
  </si>
  <si>
    <t>DROP</t>
  </si>
  <si>
    <t>Team Scores</t>
  </si>
  <si>
    <t xml:space="preserve">DROP </t>
  </si>
  <si>
    <t>SROP</t>
  </si>
  <si>
    <t>State Winner - Gold</t>
  </si>
  <si>
    <t>Alternate State Winner - Gold</t>
  </si>
  <si>
    <t>Silver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</si>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</sst>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3" fillId="0" borderId="0" xfId="0" applyFont="1"/>
    <xf numFmtId="0" fontId="4" fillId="0" borderId="0" xfId="0" applyFont="1"/>
    <xf numFmtId="0" fontId="2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6F2B-DD90-466F-9CCA-3A51A7D9234C}">
  <sheetPr>
    <tabColor rgb="FFFFC000"/>
  </sheetPr>
  <dimension ref="A1:W91"/>
  <sheetViews>
    <sheetView tabSelected="1" topLeftCell="J1" zoomScale="110" zoomScaleNormal="110" workbookViewId="0">
      <selection activeCell="Q1" sqref="Q1"/>
    </sheetView>
  </sheetViews>
  <sheetFormatPr baseColWidth="10" defaultColWidth="8.83203125" defaultRowHeight="15" x14ac:dyDescent="0.2"/>
  <cols>
    <col min="2" max="2" width="19.1640625" bestFit="1" customWidth="1"/>
    <col min="3" max="3" width="22.5" bestFit="1" customWidth="1"/>
    <col min="4" max="4" width="13.1640625" bestFit="1" customWidth="1"/>
    <col min="5" max="5" width="16.5" bestFit="1" customWidth="1"/>
    <col min="6" max="6" width="12.83203125" bestFit="1" customWidth="1"/>
    <col min="7" max="7" width="9.1640625" bestFit="1" customWidth="1"/>
    <col min="9" max="10" width="21.1640625" bestFit="1" customWidth="1"/>
    <col min="12" max="12" width="9.1640625" bestFit="1" customWidth="1"/>
    <col min="13" max="13" width="12.83203125" bestFit="1" customWidth="1"/>
    <col min="14" max="14" width="22.83203125" bestFit="1" customWidth="1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33</v>
      </c>
      <c r="O1" s="1" t="s">
        <v>13</v>
      </c>
      <c r="P1" s="1" t="s">
        <v>133</v>
      </c>
      <c r="Q1" s="1" t="s">
        <v>135</v>
      </c>
      <c r="R1" s="1" t="s">
        <v>34</v>
      </c>
      <c r="S1" s="1"/>
      <c r="T1" s="1"/>
      <c r="U1" s="1"/>
      <c r="V1" s="1"/>
      <c r="W1" s="1"/>
    </row>
    <row r="2" spans="1:23" x14ac:dyDescent="0.2">
      <c r="A2" s="2"/>
      <c r="B2" s="2"/>
      <c r="C2" s="2"/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19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12">
        <v>6001</v>
      </c>
      <c r="B3" s="12" t="s">
        <v>112</v>
      </c>
      <c r="C3" s="12" t="s">
        <v>78</v>
      </c>
      <c r="D3" s="12">
        <v>35</v>
      </c>
      <c r="E3" s="12">
        <v>49</v>
      </c>
      <c r="F3" s="12">
        <v>48</v>
      </c>
      <c r="G3" s="12">
        <v>38</v>
      </c>
      <c r="H3" s="12">
        <v>43</v>
      </c>
      <c r="I3" s="12">
        <v>24</v>
      </c>
      <c r="J3" s="12">
        <v>40</v>
      </c>
      <c r="K3" s="12">
        <v>25</v>
      </c>
      <c r="L3" s="12">
        <v>32</v>
      </c>
      <c r="M3" s="12">
        <f>SUM(D3:I3)</f>
        <v>237</v>
      </c>
      <c r="N3" s="12">
        <f>SUM(J3:L3)</f>
        <v>97</v>
      </c>
      <c r="O3" s="12">
        <f>SUM(M3:N3)</f>
        <v>334</v>
      </c>
      <c r="P3" s="12"/>
      <c r="Q3" s="12">
        <f>O3+O4+O5</f>
        <v>982</v>
      </c>
      <c r="R3" s="2" t="s">
        <v>27</v>
      </c>
      <c r="S3" s="2" t="s">
        <v>140</v>
      </c>
      <c r="T3" s="2"/>
      <c r="U3" s="2"/>
      <c r="V3" s="2"/>
      <c r="W3" s="2"/>
    </row>
    <row r="4" spans="1:23" x14ac:dyDescent="0.2">
      <c r="A4" s="12">
        <v>6002</v>
      </c>
      <c r="B4" s="12" t="s">
        <v>87</v>
      </c>
      <c r="C4" s="12" t="s">
        <v>78</v>
      </c>
      <c r="D4" s="12">
        <v>39</v>
      </c>
      <c r="E4" s="12">
        <v>49</v>
      </c>
      <c r="F4" s="12">
        <v>40</v>
      </c>
      <c r="G4" s="12">
        <v>50</v>
      </c>
      <c r="H4" s="12">
        <v>42</v>
      </c>
      <c r="I4" s="12">
        <v>42</v>
      </c>
      <c r="J4" s="12">
        <v>20</v>
      </c>
      <c r="K4" s="12">
        <v>20</v>
      </c>
      <c r="L4" s="12">
        <v>20</v>
      </c>
      <c r="M4" s="12">
        <f t="shared" ref="M4:M67" si="0">SUM(D4:I4)</f>
        <v>262</v>
      </c>
      <c r="N4" s="12">
        <f t="shared" ref="N4:N67" si="1">SUM(J4:L4)</f>
        <v>60</v>
      </c>
      <c r="O4" s="12">
        <f t="shared" ref="O4:O67" si="2">SUM(M4:N4)</f>
        <v>322</v>
      </c>
      <c r="P4" s="12"/>
      <c r="Q4" s="12"/>
      <c r="R4" s="2"/>
      <c r="S4" s="2"/>
      <c r="T4" s="2"/>
      <c r="U4" s="2"/>
      <c r="V4" s="2"/>
      <c r="W4" s="2"/>
    </row>
    <row r="5" spans="1:23" x14ac:dyDescent="0.2">
      <c r="A5" s="12">
        <v>6003</v>
      </c>
      <c r="B5" s="12" t="s">
        <v>77</v>
      </c>
      <c r="C5" s="12" t="s">
        <v>78</v>
      </c>
      <c r="D5" s="12">
        <v>38</v>
      </c>
      <c r="E5" s="12">
        <v>50</v>
      </c>
      <c r="F5" s="12">
        <v>43</v>
      </c>
      <c r="G5" s="12">
        <v>31</v>
      </c>
      <c r="H5" s="12">
        <v>40</v>
      </c>
      <c r="I5" s="12">
        <v>42</v>
      </c>
      <c r="J5" s="12">
        <v>30</v>
      </c>
      <c r="K5" s="12">
        <v>25</v>
      </c>
      <c r="L5" s="12">
        <v>27</v>
      </c>
      <c r="M5" s="12">
        <f t="shared" si="0"/>
        <v>244</v>
      </c>
      <c r="N5" s="12">
        <f t="shared" si="1"/>
        <v>82</v>
      </c>
      <c r="O5" s="12">
        <f t="shared" si="2"/>
        <v>326</v>
      </c>
      <c r="P5" s="12"/>
      <c r="Q5" s="12"/>
      <c r="R5" s="2"/>
      <c r="S5" s="2"/>
      <c r="T5" s="2"/>
      <c r="U5" s="2"/>
      <c r="V5" s="2"/>
      <c r="W5" s="2"/>
    </row>
    <row r="6" spans="1:23" x14ac:dyDescent="0.2">
      <c r="A6" s="12">
        <v>6004</v>
      </c>
      <c r="B6" s="12" t="s">
        <v>125</v>
      </c>
      <c r="C6" s="12" t="s">
        <v>78</v>
      </c>
      <c r="D6" s="12">
        <v>39</v>
      </c>
      <c r="E6" s="12">
        <v>49</v>
      </c>
      <c r="F6" s="12">
        <v>33</v>
      </c>
      <c r="G6" s="12">
        <v>42</v>
      </c>
      <c r="H6" s="12">
        <v>33</v>
      </c>
      <c r="I6" s="12">
        <v>20</v>
      </c>
      <c r="J6" s="12">
        <v>20</v>
      </c>
      <c r="K6" s="12">
        <v>30</v>
      </c>
      <c r="L6" s="12">
        <v>20</v>
      </c>
      <c r="M6" s="12">
        <f t="shared" si="0"/>
        <v>216</v>
      </c>
      <c r="N6" s="12">
        <f t="shared" si="1"/>
        <v>70</v>
      </c>
      <c r="O6" s="12">
        <f t="shared" si="2"/>
        <v>286</v>
      </c>
      <c r="P6" s="12" t="s">
        <v>134</v>
      </c>
      <c r="Q6" s="12"/>
      <c r="R6" s="2"/>
      <c r="S6" s="2"/>
      <c r="T6" s="2"/>
      <c r="U6" s="2"/>
      <c r="V6" s="2"/>
      <c r="W6" s="2"/>
    </row>
    <row r="7" spans="1:2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4" x14ac:dyDescent="0.3">
      <c r="A8" s="4">
        <v>6011</v>
      </c>
      <c r="B8" s="4" t="s">
        <v>37</v>
      </c>
      <c r="C8" s="4" t="s">
        <v>38</v>
      </c>
      <c r="D8" s="4">
        <v>49</v>
      </c>
      <c r="E8" s="4">
        <v>48</v>
      </c>
      <c r="F8" s="4">
        <v>43</v>
      </c>
      <c r="G8" s="4">
        <v>48</v>
      </c>
      <c r="H8" s="4">
        <v>45</v>
      </c>
      <c r="I8" s="4">
        <v>47</v>
      </c>
      <c r="J8" s="4">
        <v>30</v>
      </c>
      <c r="K8" s="4">
        <v>40</v>
      </c>
      <c r="L8" s="4">
        <v>42</v>
      </c>
      <c r="M8" s="7">
        <f t="shared" si="0"/>
        <v>280</v>
      </c>
      <c r="N8" s="7">
        <f t="shared" si="1"/>
        <v>112</v>
      </c>
      <c r="O8" s="7">
        <f t="shared" si="2"/>
        <v>392</v>
      </c>
      <c r="P8" s="4"/>
      <c r="Q8" s="4">
        <f>O8+O10+O11</f>
        <v>1037</v>
      </c>
      <c r="R8" s="10" t="s">
        <v>23</v>
      </c>
      <c r="S8" s="2" t="s">
        <v>141</v>
      </c>
      <c r="T8" s="2"/>
      <c r="U8" s="2"/>
      <c r="V8" s="2"/>
      <c r="W8" s="2"/>
    </row>
    <row r="9" spans="1:23" x14ac:dyDescent="0.2">
      <c r="A9" s="4">
        <v>6012</v>
      </c>
      <c r="B9" s="4" t="s">
        <v>124</v>
      </c>
      <c r="C9" s="4" t="s">
        <v>38</v>
      </c>
      <c r="D9" s="4">
        <v>42</v>
      </c>
      <c r="E9" s="4">
        <v>31</v>
      </c>
      <c r="F9" s="4">
        <v>29</v>
      </c>
      <c r="G9" s="4">
        <v>42</v>
      </c>
      <c r="H9" s="4">
        <v>39</v>
      </c>
      <c r="I9" s="4">
        <v>24</v>
      </c>
      <c r="J9" s="4">
        <v>0</v>
      </c>
      <c r="K9" s="4">
        <v>25</v>
      </c>
      <c r="L9" s="4">
        <v>25</v>
      </c>
      <c r="M9" s="7">
        <f t="shared" si="0"/>
        <v>207</v>
      </c>
      <c r="N9" s="7">
        <f t="shared" si="1"/>
        <v>50</v>
      </c>
      <c r="O9" s="7">
        <f t="shared" si="2"/>
        <v>257</v>
      </c>
      <c r="P9" s="4" t="s">
        <v>134</v>
      </c>
      <c r="Q9" s="4"/>
      <c r="R9" s="2"/>
      <c r="S9" s="2"/>
      <c r="T9" s="2"/>
      <c r="U9" s="2"/>
      <c r="V9" s="2"/>
      <c r="W9" s="2"/>
    </row>
    <row r="10" spans="1:23" x14ac:dyDescent="0.2">
      <c r="A10" s="4">
        <v>6013</v>
      </c>
      <c r="B10" s="4" t="s">
        <v>58</v>
      </c>
      <c r="C10" s="4" t="s">
        <v>38</v>
      </c>
      <c r="D10" s="4">
        <v>50</v>
      </c>
      <c r="E10" s="4">
        <v>49</v>
      </c>
      <c r="F10" s="4">
        <v>48</v>
      </c>
      <c r="G10" s="4">
        <v>43</v>
      </c>
      <c r="H10" s="4">
        <v>43</v>
      </c>
      <c r="I10" s="4">
        <v>43</v>
      </c>
      <c r="J10" s="4">
        <v>10</v>
      </c>
      <c r="K10" s="4">
        <v>35</v>
      </c>
      <c r="L10" s="4">
        <v>20</v>
      </c>
      <c r="M10" s="7">
        <f t="shared" si="0"/>
        <v>276</v>
      </c>
      <c r="N10" s="7">
        <f t="shared" si="1"/>
        <v>65</v>
      </c>
      <c r="O10" s="7">
        <f t="shared" si="2"/>
        <v>341</v>
      </c>
      <c r="P10" s="4"/>
      <c r="Q10" s="4"/>
      <c r="R10" s="2"/>
      <c r="S10" s="2"/>
      <c r="T10" s="2"/>
      <c r="U10" s="2"/>
      <c r="V10" s="2"/>
      <c r="W10" s="2"/>
    </row>
    <row r="11" spans="1:23" x14ac:dyDescent="0.2">
      <c r="A11" s="4">
        <v>6014</v>
      </c>
      <c r="B11" s="4" t="s">
        <v>90</v>
      </c>
      <c r="C11" s="4" t="s">
        <v>38</v>
      </c>
      <c r="D11" s="4">
        <v>34</v>
      </c>
      <c r="E11" s="4">
        <v>49</v>
      </c>
      <c r="F11" s="4">
        <v>48</v>
      </c>
      <c r="G11" s="4">
        <v>43</v>
      </c>
      <c r="H11" s="4">
        <v>43</v>
      </c>
      <c r="I11" s="4">
        <v>24</v>
      </c>
      <c r="J11" s="4">
        <v>10</v>
      </c>
      <c r="K11" s="4">
        <v>28</v>
      </c>
      <c r="L11" s="4">
        <v>25</v>
      </c>
      <c r="M11" s="7">
        <f t="shared" si="0"/>
        <v>241</v>
      </c>
      <c r="N11" s="7">
        <f t="shared" si="1"/>
        <v>63</v>
      </c>
      <c r="O11" s="7">
        <f t="shared" si="2"/>
        <v>304</v>
      </c>
      <c r="P11" s="4"/>
      <c r="Q11" s="4"/>
      <c r="R11" s="2"/>
      <c r="S11" s="2"/>
      <c r="T11" s="2"/>
      <c r="U11" s="2"/>
      <c r="V11" s="2"/>
      <c r="W11" s="2"/>
    </row>
    <row r="12" spans="1:2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">
      <c r="A13" s="2">
        <v>6031</v>
      </c>
      <c r="B13" s="2" t="s">
        <v>103</v>
      </c>
      <c r="C13" s="2" t="s">
        <v>80</v>
      </c>
      <c r="D13" s="2">
        <v>39</v>
      </c>
      <c r="E13" s="2">
        <v>49</v>
      </c>
      <c r="F13" s="2">
        <v>40</v>
      </c>
      <c r="G13" s="2">
        <v>48</v>
      </c>
      <c r="H13" s="2">
        <v>49</v>
      </c>
      <c r="I13" s="2">
        <v>34</v>
      </c>
      <c r="J13" s="2">
        <v>10</v>
      </c>
      <c r="K13" s="2">
        <v>20</v>
      </c>
      <c r="L13" s="2">
        <v>20</v>
      </c>
      <c r="M13" s="2">
        <f t="shared" si="0"/>
        <v>259</v>
      </c>
      <c r="N13" s="2">
        <f t="shared" si="1"/>
        <v>50</v>
      </c>
      <c r="O13" s="2">
        <f t="shared" si="2"/>
        <v>309</v>
      </c>
      <c r="P13" s="2"/>
      <c r="Q13" s="2">
        <f>O13+O15+O16</f>
        <v>938</v>
      </c>
      <c r="R13" s="2"/>
      <c r="S13" s="2"/>
      <c r="T13" s="2"/>
      <c r="U13" s="2"/>
      <c r="V13" s="2"/>
      <c r="W13" s="2"/>
    </row>
    <row r="14" spans="1:23" x14ac:dyDescent="0.2">
      <c r="A14" s="2">
        <v>6032</v>
      </c>
      <c r="B14" s="2" t="s">
        <v>118</v>
      </c>
      <c r="C14" s="2" t="s">
        <v>80</v>
      </c>
      <c r="D14" s="2">
        <v>45</v>
      </c>
      <c r="E14" s="2">
        <v>48</v>
      </c>
      <c r="F14" s="2">
        <v>43</v>
      </c>
      <c r="G14" s="2">
        <v>48</v>
      </c>
      <c r="H14" s="2">
        <v>33</v>
      </c>
      <c r="I14" s="2">
        <v>30</v>
      </c>
      <c r="J14" s="2">
        <v>0</v>
      </c>
      <c r="K14" s="2">
        <v>20</v>
      </c>
      <c r="L14" s="2">
        <v>20</v>
      </c>
      <c r="M14" s="2">
        <f t="shared" si="0"/>
        <v>247</v>
      </c>
      <c r="N14" s="2">
        <f t="shared" si="1"/>
        <v>40</v>
      </c>
      <c r="O14" s="2">
        <f t="shared" si="2"/>
        <v>287</v>
      </c>
      <c r="P14" s="2" t="s">
        <v>136</v>
      </c>
      <c r="Q14" s="2"/>
      <c r="R14" s="2"/>
      <c r="S14" s="2"/>
      <c r="T14" s="2"/>
      <c r="U14" s="2"/>
      <c r="V14" s="2"/>
      <c r="W14" s="2"/>
    </row>
    <row r="15" spans="1:23" x14ac:dyDescent="0.2">
      <c r="A15" s="2">
        <v>6033</v>
      </c>
      <c r="B15" s="2" t="s">
        <v>79</v>
      </c>
      <c r="C15" s="2" t="s">
        <v>80</v>
      </c>
      <c r="D15" s="2">
        <v>48</v>
      </c>
      <c r="E15" s="2">
        <v>49</v>
      </c>
      <c r="F15" s="2">
        <v>33</v>
      </c>
      <c r="G15" s="2">
        <v>48</v>
      </c>
      <c r="H15" s="2">
        <v>43</v>
      </c>
      <c r="I15" s="2">
        <v>47</v>
      </c>
      <c r="J15" s="2">
        <v>10</v>
      </c>
      <c r="K15" s="2">
        <v>25</v>
      </c>
      <c r="L15" s="2">
        <v>25</v>
      </c>
      <c r="M15" s="2">
        <f t="shared" si="0"/>
        <v>268</v>
      </c>
      <c r="N15" s="2">
        <f t="shared" si="1"/>
        <v>60</v>
      </c>
      <c r="O15" s="2">
        <f t="shared" si="2"/>
        <v>328</v>
      </c>
      <c r="P15" s="2"/>
      <c r="Q15" s="2"/>
      <c r="R15" s="2"/>
      <c r="S15" s="2"/>
      <c r="T15" s="2"/>
      <c r="U15" s="2"/>
      <c r="V15" s="2"/>
      <c r="W15" s="2"/>
    </row>
    <row r="16" spans="1:23" x14ac:dyDescent="0.2">
      <c r="A16" s="2">
        <v>6034</v>
      </c>
      <c r="B16" s="2" t="s">
        <v>105</v>
      </c>
      <c r="C16" s="2" t="s">
        <v>80</v>
      </c>
      <c r="D16" s="2">
        <v>35</v>
      </c>
      <c r="E16" s="2">
        <v>49</v>
      </c>
      <c r="F16" s="2">
        <v>48</v>
      </c>
      <c r="G16" s="2">
        <v>40</v>
      </c>
      <c r="H16" s="2">
        <v>45</v>
      </c>
      <c r="I16" s="2">
        <v>34</v>
      </c>
      <c r="J16" s="2">
        <v>10</v>
      </c>
      <c r="K16" s="2">
        <v>20</v>
      </c>
      <c r="L16" s="2">
        <v>20</v>
      </c>
      <c r="M16" s="2">
        <f t="shared" si="0"/>
        <v>251</v>
      </c>
      <c r="N16" s="2">
        <f t="shared" si="1"/>
        <v>50</v>
      </c>
      <c r="O16" s="2">
        <f t="shared" si="2"/>
        <v>301</v>
      </c>
      <c r="P16" s="2"/>
      <c r="Q16" s="2"/>
      <c r="R16" s="2"/>
      <c r="S16" s="2"/>
      <c r="T16" s="2"/>
      <c r="U16" s="2"/>
      <c r="V16" s="2"/>
      <c r="W16" s="2"/>
    </row>
    <row r="17" spans="1:2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">
      <c r="A18" s="2">
        <v>6041</v>
      </c>
      <c r="B18" s="2" t="s">
        <v>55</v>
      </c>
      <c r="C18" s="2" t="s">
        <v>56</v>
      </c>
      <c r="D18" s="2">
        <v>33</v>
      </c>
      <c r="E18" s="2">
        <v>49</v>
      </c>
      <c r="F18" s="2">
        <v>48</v>
      </c>
      <c r="G18" s="2">
        <v>48</v>
      </c>
      <c r="H18" s="2">
        <v>43</v>
      </c>
      <c r="I18" s="2">
        <v>42</v>
      </c>
      <c r="J18" s="2">
        <v>10</v>
      </c>
      <c r="K18" s="2">
        <v>35</v>
      </c>
      <c r="L18" s="2">
        <v>31</v>
      </c>
      <c r="M18" s="2">
        <f t="shared" si="0"/>
        <v>263</v>
      </c>
      <c r="N18" s="2">
        <f t="shared" si="1"/>
        <v>76</v>
      </c>
      <c r="O18" s="2">
        <f t="shared" si="2"/>
        <v>339</v>
      </c>
      <c r="P18" s="2"/>
      <c r="Q18" s="2">
        <f>O18+O19+O20</f>
        <v>918</v>
      </c>
      <c r="R18" s="2"/>
      <c r="S18" s="2"/>
      <c r="T18" s="2"/>
      <c r="U18" s="2"/>
      <c r="V18" s="2"/>
      <c r="W18" s="2"/>
    </row>
    <row r="19" spans="1:23" x14ac:dyDescent="0.2">
      <c r="A19" s="2">
        <v>6042</v>
      </c>
      <c r="B19" s="2" t="s">
        <v>120</v>
      </c>
      <c r="C19" s="2" t="s">
        <v>56</v>
      </c>
      <c r="D19" s="2">
        <v>38</v>
      </c>
      <c r="E19" s="2">
        <v>49</v>
      </c>
      <c r="F19" s="2">
        <v>36</v>
      </c>
      <c r="G19" s="2">
        <v>31</v>
      </c>
      <c r="H19" s="2">
        <v>47</v>
      </c>
      <c r="I19" s="2">
        <v>20</v>
      </c>
      <c r="J19" s="2">
        <v>20</v>
      </c>
      <c r="K19" s="2">
        <v>20</v>
      </c>
      <c r="L19" s="2">
        <v>20</v>
      </c>
      <c r="M19" s="2">
        <f t="shared" si="0"/>
        <v>221</v>
      </c>
      <c r="N19" s="2">
        <f t="shared" si="1"/>
        <v>60</v>
      </c>
      <c r="O19" s="2">
        <f t="shared" si="2"/>
        <v>281</v>
      </c>
      <c r="P19" s="2"/>
      <c r="Q19" s="2"/>
      <c r="R19" s="2"/>
      <c r="S19" s="2"/>
      <c r="T19" s="2"/>
      <c r="U19" s="2"/>
      <c r="V19" s="2"/>
      <c r="W19" s="2"/>
    </row>
    <row r="20" spans="1:23" x14ac:dyDescent="0.2">
      <c r="A20" s="2">
        <v>6043</v>
      </c>
      <c r="B20" s="2" t="s">
        <v>107</v>
      </c>
      <c r="C20" s="2" t="s">
        <v>56</v>
      </c>
      <c r="D20" s="2">
        <v>36</v>
      </c>
      <c r="E20" s="2">
        <v>50</v>
      </c>
      <c r="F20" s="2">
        <v>33</v>
      </c>
      <c r="G20" s="2">
        <v>30</v>
      </c>
      <c r="H20" s="2">
        <v>37</v>
      </c>
      <c r="I20" s="2">
        <v>42</v>
      </c>
      <c r="J20" s="2">
        <v>30</v>
      </c>
      <c r="K20" s="2">
        <v>20</v>
      </c>
      <c r="L20" s="2">
        <v>20</v>
      </c>
      <c r="M20" s="2">
        <f t="shared" si="0"/>
        <v>228</v>
      </c>
      <c r="N20" s="2">
        <f t="shared" si="1"/>
        <v>70</v>
      </c>
      <c r="O20" s="2">
        <f t="shared" si="2"/>
        <v>298</v>
      </c>
      <c r="P20" s="2"/>
      <c r="Q20" s="2"/>
      <c r="R20" s="2"/>
      <c r="S20" s="2"/>
      <c r="T20" s="2"/>
      <c r="U20" s="2"/>
      <c r="V20" s="2"/>
      <c r="W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">
      <c r="A22" s="2">
        <v>6051</v>
      </c>
      <c r="B22" s="2" t="s">
        <v>81</v>
      </c>
      <c r="C22" s="2" t="s">
        <v>43</v>
      </c>
      <c r="D22" s="2">
        <v>47</v>
      </c>
      <c r="E22" s="2">
        <v>49</v>
      </c>
      <c r="F22" s="2">
        <v>48</v>
      </c>
      <c r="G22" s="2">
        <v>50</v>
      </c>
      <c r="H22" s="2">
        <v>34</v>
      </c>
      <c r="I22" s="2">
        <v>27</v>
      </c>
      <c r="J22" s="2">
        <v>0</v>
      </c>
      <c r="K22" s="2">
        <v>30</v>
      </c>
      <c r="L22" s="2">
        <v>30</v>
      </c>
      <c r="M22" s="2">
        <f t="shared" si="0"/>
        <v>255</v>
      </c>
      <c r="N22" s="2">
        <f t="shared" si="1"/>
        <v>60</v>
      </c>
      <c r="O22" s="2">
        <f t="shared" si="2"/>
        <v>315</v>
      </c>
      <c r="P22" s="2"/>
      <c r="Q22" s="2">
        <f>O22+O24+O25</f>
        <v>978</v>
      </c>
      <c r="R22" s="2" t="s">
        <v>28</v>
      </c>
      <c r="S22" s="2"/>
      <c r="T22" s="2"/>
      <c r="U22" s="2"/>
      <c r="V22" s="2"/>
      <c r="W22" s="2"/>
    </row>
    <row r="23" spans="1:23" x14ac:dyDescent="0.2">
      <c r="A23" s="2">
        <v>6052</v>
      </c>
      <c r="B23" s="2" t="s">
        <v>130</v>
      </c>
      <c r="C23" s="2" t="s">
        <v>43</v>
      </c>
      <c r="D23" s="2">
        <v>0</v>
      </c>
      <c r="E23" s="2">
        <v>36</v>
      </c>
      <c r="F23" s="2">
        <v>33</v>
      </c>
      <c r="G23" s="2">
        <v>47</v>
      </c>
      <c r="H23" s="2">
        <v>42</v>
      </c>
      <c r="I23" s="2">
        <v>39</v>
      </c>
      <c r="J23" s="2">
        <v>20</v>
      </c>
      <c r="K23" s="2">
        <v>20</v>
      </c>
      <c r="L23" s="2">
        <v>20</v>
      </c>
      <c r="M23" s="2">
        <f t="shared" si="0"/>
        <v>197</v>
      </c>
      <c r="N23" s="2">
        <f t="shared" si="1"/>
        <v>60</v>
      </c>
      <c r="O23" s="2">
        <f t="shared" si="2"/>
        <v>257</v>
      </c>
      <c r="P23" s="2" t="s">
        <v>137</v>
      </c>
      <c r="Q23" s="2"/>
      <c r="R23" s="2"/>
      <c r="S23" s="2"/>
      <c r="T23" s="2"/>
      <c r="U23" s="2"/>
      <c r="V23" s="2"/>
      <c r="W23" s="2"/>
    </row>
    <row r="24" spans="1:23" x14ac:dyDescent="0.2">
      <c r="A24" s="2">
        <v>6053</v>
      </c>
      <c r="B24" s="2" t="s">
        <v>42</v>
      </c>
      <c r="C24" s="2" t="s">
        <v>43</v>
      </c>
      <c r="D24" s="2">
        <v>43</v>
      </c>
      <c r="E24" s="2">
        <v>48</v>
      </c>
      <c r="F24" s="2">
        <v>48</v>
      </c>
      <c r="G24" s="2">
        <v>48</v>
      </c>
      <c r="H24" s="2">
        <v>50</v>
      </c>
      <c r="I24" s="2">
        <v>42</v>
      </c>
      <c r="J24" s="2">
        <v>30</v>
      </c>
      <c r="K24" s="2">
        <v>33</v>
      </c>
      <c r="L24" s="2">
        <v>27</v>
      </c>
      <c r="M24" s="2">
        <f t="shared" si="0"/>
        <v>279</v>
      </c>
      <c r="N24" s="2">
        <f t="shared" si="1"/>
        <v>90</v>
      </c>
      <c r="O24" s="2">
        <f t="shared" si="2"/>
        <v>369</v>
      </c>
      <c r="P24" s="2"/>
      <c r="Q24" s="2"/>
      <c r="R24" s="2"/>
      <c r="S24" s="2"/>
      <c r="T24" s="2"/>
      <c r="U24" s="2"/>
      <c r="V24" s="2"/>
      <c r="W24" s="2"/>
    </row>
    <row r="25" spans="1:23" x14ac:dyDescent="0.2">
      <c r="A25" s="2">
        <v>6054</v>
      </c>
      <c r="B25" s="2" t="s">
        <v>113</v>
      </c>
      <c r="C25" s="2" t="s">
        <v>43</v>
      </c>
      <c r="D25" s="2">
        <v>49</v>
      </c>
      <c r="E25" s="2">
        <v>49</v>
      </c>
      <c r="F25" s="2">
        <v>40</v>
      </c>
      <c r="G25" s="2">
        <v>50</v>
      </c>
      <c r="H25" s="2">
        <v>42</v>
      </c>
      <c r="I25" s="2">
        <v>24</v>
      </c>
      <c r="J25" s="2">
        <v>0</v>
      </c>
      <c r="K25" s="2">
        <v>20</v>
      </c>
      <c r="L25" s="2">
        <v>20</v>
      </c>
      <c r="M25" s="2">
        <f t="shared" si="0"/>
        <v>254</v>
      </c>
      <c r="N25" s="2">
        <f t="shared" si="1"/>
        <v>40</v>
      </c>
      <c r="O25" s="2">
        <f t="shared" si="2"/>
        <v>294</v>
      </c>
      <c r="P25" s="2"/>
      <c r="Q25" s="2"/>
      <c r="R25" s="2"/>
      <c r="S25" s="2"/>
      <c r="T25" s="2"/>
      <c r="U25" s="2"/>
      <c r="V25" s="2"/>
      <c r="W25" s="2"/>
    </row>
    <row r="26" spans="1:2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6" x14ac:dyDescent="0.3">
      <c r="A27" s="5">
        <v>6061</v>
      </c>
      <c r="B27" s="5" t="s">
        <v>63</v>
      </c>
      <c r="C27" s="5" t="s">
        <v>20</v>
      </c>
      <c r="D27" s="5">
        <v>45</v>
      </c>
      <c r="E27" s="5">
        <v>49</v>
      </c>
      <c r="F27" s="5">
        <v>50</v>
      </c>
      <c r="G27" s="5">
        <v>43</v>
      </c>
      <c r="H27" s="5">
        <v>39</v>
      </c>
      <c r="I27" s="5">
        <v>47</v>
      </c>
      <c r="J27" s="5">
        <v>0</v>
      </c>
      <c r="K27" s="5">
        <v>37</v>
      </c>
      <c r="L27" s="5">
        <v>23</v>
      </c>
      <c r="M27" s="8">
        <f t="shared" si="0"/>
        <v>273</v>
      </c>
      <c r="N27" s="8">
        <f t="shared" si="1"/>
        <v>60</v>
      </c>
      <c r="O27" s="8">
        <f t="shared" si="2"/>
        <v>333</v>
      </c>
      <c r="P27" s="5"/>
      <c r="Q27" s="5">
        <f>O27+O28+O29</f>
        <v>1060</v>
      </c>
      <c r="R27" s="11" t="s">
        <v>22</v>
      </c>
      <c r="S27" s="2" t="s">
        <v>139</v>
      </c>
      <c r="T27" s="2"/>
      <c r="U27" s="2"/>
      <c r="V27" s="2"/>
      <c r="W27" s="2"/>
    </row>
    <row r="28" spans="1:23" x14ac:dyDescent="0.2">
      <c r="A28" s="5">
        <v>6062</v>
      </c>
      <c r="B28" s="5" t="s">
        <v>39</v>
      </c>
      <c r="C28" s="5" t="s">
        <v>20</v>
      </c>
      <c r="D28" s="5">
        <v>48</v>
      </c>
      <c r="E28" s="5">
        <v>50</v>
      </c>
      <c r="F28" s="5">
        <v>50</v>
      </c>
      <c r="G28" s="5">
        <v>48</v>
      </c>
      <c r="H28" s="5">
        <v>43</v>
      </c>
      <c r="I28" s="5">
        <v>42</v>
      </c>
      <c r="J28" s="5">
        <v>30</v>
      </c>
      <c r="K28" s="5">
        <v>38</v>
      </c>
      <c r="L28" s="5">
        <v>42</v>
      </c>
      <c r="M28" s="8">
        <f t="shared" si="0"/>
        <v>281</v>
      </c>
      <c r="N28" s="8">
        <f t="shared" si="1"/>
        <v>110</v>
      </c>
      <c r="O28" s="8">
        <f t="shared" si="2"/>
        <v>391</v>
      </c>
      <c r="P28" s="5"/>
      <c r="Q28" s="5"/>
      <c r="R28" s="2"/>
      <c r="S28" s="2"/>
      <c r="T28" s="2"/>
      <c r="U28" s="2"/>
      <c r="V28" s="2"/>
      <c r="W28" s="2"/>
    </row>
    <row r="29" spans="1:23" x14ac:dyDescent="0.2">
      <c r="A29" s="5">
        <v>6063</v>
      </c>
      <c r="B29" s="5" t="s">
        <v>57</v>
      </c>
      <c r="C29" s="5" t="s">
        <v>20</v>
      </c>
      <c r="D29" s="5">
        <v>49</v>
      </c>
      <c r="E29" s="5">
        <v>50</v>
      </c>
      <c r="F29" s="5">
        <v>36</v>
      </c>
      <c r="G29" s="5">
        <v>48</v>
      </c>
      <c r="H29" s="5">
        <v>34</v>
      </c>
      <c r="I29" s="5">
        <v>30</v>
      </c>
      <c r="J29" s="5">
        <v>20</v>
      </c>
      <c r="K29" s="5">
        <v>37</v>
      </c>
      <c r="L29" s="5">
        <v>32</v>
      </c>
      <c r="M29" s="8">
        <f t="shared" si="0"/>
        <v>247</v>
      </c>
      <c r="N29" s="8">
        <f t="shared" si="1"/>
        <v>89</v>
      </c>
      <c r="O29" s="8">
        <f t="shared" si="2"/>
        <v>336</v>
      </c>
      <c r="P29" s="5"/>
      <c r="Q29" s="5"/>
      <c r="R29" s="2"/>
      <c r="S29" s="2"/>
      <c r="T29" s="2"/>
      <c r="U29" s="2"/>
      <c r="V29" s="2"/>
      <c r="W29" s="2"/>
    </row>
    <row r="30" spans="1:2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">
      <c r="A31" s="12">
        <v>6081</v>
      </c>
      <c r="B31" s="12" t="s">
        <v>89</v>
      </c>
      <c r="C31" s="12" t="s">
        <v>45</v>
      </c>
      <c r="D31" s="12">
        <v>45</v>
      </c>
      <c r="E31" s="12">
        <v>48</v>
      </c>
      <c r="F31" s="12">
        <v>48</v>
      </c>
      <c r="G31" s="12">
        <v>48</v>
      </c>
      <c r="H31" s="12">
        <v>39</v>
      </c>
      <c r="I31" s="12">
        <v>50</v>
      </c>
      <c r="J31" s="12">
        <v>0</v>
      </c>
      <c r="K31" s="12">
        <v>20</v>
      </c>
      <c r="L31" s="12">
        <v>20</v>
      </c>
      <c r="M31" s="12">
        <f t="shared" si="0"/>
        <v>278</v>
      </c>
      <c r="N31" s="12">
        <f t="shared" si="1"/>
        <v>40</v>
      </c>
      <c r="O31" s="12">
        <f t="shared" si="2"/>
        <v>318</v>
      </c>
      <c r="P31" s="12"/>
      <c r="Q31" s="12">
        <f>O31+O32+O33</f>
        <v>1014</v>
      </c>
      <c r="R31" s="2" t="s">
        <v>25</v>
      </c>
      <c r="S31" s="2" t="s">
        <v>141</v>
      </c>
      <c r="T31" s="2"/>
      <c r="U31" s="2"/>
      <c r="V31" s="2"/>
      <c r="W31" s="2"/>
    </row>
    <row r="32" spans="1:23" x14ac:dyDescent="0.2">
      <c r="A32" s="12">
        <v>6082</v>
      </c>
      <c r="B32" s="12" t="s">
        <v>54</v>
      </c>
      <c r="C32" s="12" t="s">
        <v>45</v>
      </c>
      <c r="D32" s="12">
        <v>43</v>
      </c>
      <c r="E32" s="12">
        <v>50</v>
      </c>
      <c r="F32" s="12">
        <v>43</v>
      </c>
      <c r="G32" s="12">
        <v>50</v>
      </c>
      <c r="H32" s="12">
        <v>48</v>
      </c>
      <c r="I32" s="12">
        <v>19</v>
      </c>
      <c r="J32" s="12">
        <v>20</v>
      </c>
      <c r="K32" s="12">
        <v>37</v>
      </c>
      <c r="L32" s="12">
        <v>30</v>
      </c>
      <c r="M32" s="12">
        <f t="shared" si="0"/>
        <v>253</v>
      </c>
      <c r="N32" s="12">
        <f t="shared" si="1"/>
        <v>87</v>
      </c>
      <c r="O32" s="12">
        <f t="shared" si="2"/>
        <v>340</v>
      </c>
      <c r="P32" s="12"/>
      <c r="Q32" s="12"/>
      <c r="R32" s="2"/>
      <c r="S32" s="2"/>
      <c r="T32" s="2"/>
      <c r="U32" s="2"/>
      <c r="V32" s="2"/>
      <c r="W32" s="2"/>
    </row>
    <row r="33" spans="1:23" x14ac:dyDescent="0.2">
      <c r="A33" s="12">
        <v>6083</v>
      </c>
      <c r="B33" s="12" t="s">
        <v>44</v>
      </c>
      <c r="C33" s="12" t="s">
        <v>45</v>
      </c>
      <c r="D33" s="12">
        <v>45</v>
      </c>
      <c r="E33" s="12">
        <v>50</v>
      </c>
      <c r="F33" s="12">
        <v>48</v>
      </c>
      <c r="G33" s="12">
        <v>40</v>
      </c>
      <c r="H33" s="12">
        <v>47</v>
      </c>
      <c r="I33" s="12">
        <v>34</v>
      </c>
      <c r="J33" s="12">
        <v>20</v>
      </c>
      <c r="K33" s="12">
        <v>37</v>
      </c>
      <c r="L33" s="12">
        <v>35</v>
      </c>
      <c r="M33" s="12">
        <f t="shared" si="0"/>
        <v>264</v>
      </c>
      <c r="N33" s="12">
        <f t="shared" si="1"/>
        <v>92</v>
      </c>
      <c r="O33" s="12">
        <f t="shared" si="2"/>
        <v>356</v>
      </c>
      <c r="P33" s="12"/>
      <c r="Q33" s="12"/>
      <c r="R33" s="2"/>
      <c r="S33" s="2"/>
      <c r="T33" s="2"/>
      <c r="U33" s="2"/>
      <c r="V33" s="2"/>
      <c r="W33" s="2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">
      <c r="A35" s="2">
        <v>6101</v>
      </c>
      <c r="B35" s="2" t="s">
        <v>93</v>
      </c>
      <c r="C35" s="2" t="s">
        <v>32</v>
      </c>
      <c r="D35" s="2">
        <v>39</v>
      </c>
      <c r="E35" s="2">
        <v>45</v>
      </c>
      <c r="F35" s="2">
        <v>28</v>
      </c>
      <c r="G35" s="2">
        <v>48</v>
      </c>
      <c r="H35" s="2">
        <v>43</v>
      </c>
      <c r="I35" s="2">
        <v>42</v>
      </c>
      <c r="J35" s="2">
        <v>30</v>
      </c>
      <c r="K35" s="2">
        <v>20</v>
      </c>
      <c r="L35" s="2">
        <v>20</v>
      </c>
      <c r="M35" s="2">
        <f t="shared" si="0"/>
        <v>245</v>
      </c>
      <c r="N35" s="2">
        <f t="shared" si="1"/>
        <v>70</v>
      </c>
      <c r="O35" s="2">
        <f t="shared" si="2"/>
        <v>315</v>
      </c>
      <c r="P35" s="2"/>
      <c r="Q35" s="2">
        <f>O35+O36+O37</f>
        <v>775</v>
      </c>
      <c r="R35" s="2"/>
      <c r="S35" s="2"/>
      <c r="T35" s="2"/>
      <c r="U35" s="2"/>
      <c r="V35" s="2"/>
      <c r="W35" s="2"/>
    </row>
    <row r="36" spans="1:23" x14ac:dyDescent="0.2">
      <c r="A36" s="2">
        <v>6102</v>
      </c>
      <c r="B36" s="2" t="s">
        <v>128</v>
      </c>
      <c r="C36" s="2" t="s">
        <v>32</v>
      </c>
      <c r="D36" s="2">
        <v>36</v>
      </c>
      <c r="E36" s="2">
        <v>0</v>
      </c>
      <c r="F36" s="2">
        <v>36</v>
      </c>
      <c r="G36" s="2">
        <v>40</v>
      </c>
      <c r="H36" s="2">
        <v>43</v>
      </c>
      <c r="I36" s="2">
        <v>34</v>
      </c>
      <c r="J36" s="2">
        <v>0</v>
      </c>
      <c r="K36" s="2">
        <v>20</v>
      </c>
      <c r="L36" s="2">
        <v>20</v>
      </c>
      <c r="M36" s="2">
        <f t="shared" si="0"/>
        <v>189</v>
      </c>
      <c r="N36" s="2">
        <f t="shared" si="1"/>
        <v>40</v>
      </c>
      <c r="O36" s="2">
        <f t="shared" si="2"/>
        <v>229</v>
      </c>
      <c r="P36" s="2"/>
      <c r="Q36" s="2"/>
      <c r="R36" s="2"/>
      <c r="S36" s="2"/>
      <c r="T36" s="2"/>
      <c r="U36" s="2"/>
      <c r="V36" s="2"/>
      <c r="W36" s="2"/>
    </row>
    <row r="37" spans="1:23" x14ac:dyDescent="0.2">
      <c r="A37" s="2">
        <v>6103</v>
      </c>
      <c r="B37" s="2" t="s">
        <v>131</v>
      </c>
      <c r="C37" s="2" t="s">
        <v>32</v>
      </c>
      <c r="D37" s="2">
        <v>36</v>
      </c>
      <c r="E37" s="2">
        <v>25</v>
      </c>
      <c r="F37" s="2">
        <v>36</v>
      </c>
      <c r="G37" s="2">
        <v>31</v>
      </c>
      <c r="H37" s="2">
        <v>34</v>
      </c>
      <c r="I37" s="2">
        <v>24</v>
      </c>
      <c r="J37" s="2">
        <v>0</v>
      </c>
      <c r="K37" s="2">
        <v>25</v>
      </c>
      <c r="L37" s="2">
        <v>20</v>
      </c>
      <c r="M37" s="2">
        <f t="shared" si="0"/>
        <v>186</v>
      </c>
      <c r="N37" s="2">
        <f t="shared" si="1"/>
        <v>45</v>
      </c>
      <c r="O37" s="2">
        <f t="shared" si="2"/>
        <v>231</v>
      </c>
      <c r="P37" s="2"/>
      <c r="Q37" s="2"/>
      <c r="R37" s="2"/>
      <c r="S37" s="2"/>
      <c r="T37" s="2"/>
      <c r="U37" s="2"/>
      <c r="V37" s="2"/>
      <c r="W37" s="2"/>
    </row>
    <row r="38" spans="1:2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">
      <c r="A39" s="12">
        <v>6121</v>
      </c>
      <c r="B39" s="12" t="s">
        <v>76</v>
      </c>
      <c r="C39" s="12" t="s">
        <v>74</v>
      </c>
      <c r="D39" s="12">
        <v>45</v>
      </c>
      <c r="E39" s="12">
        <v>45</v>
      </c>
      <c r="F39" s="12">
        <v>48</v>
      </c>
      <c r="G39" s="12">
        <v>42</v>
      </c>
      <c r="H39" s="12">
        <v>50</v>
      </c>
      <c r="I39" s="12">
        <v>30</v>
      </c>
      <c r="J39" s="12">
        <v>30</v>
      </c>
      <c r="K39" s="12">
        <v>25</v>
      </c>
      <c r="L39" s="12">
        <v>20</v>
      </c>
      <c r="M39" s="12">
        <f t="shared" si="0"/>
        <v>260</v>
      </c>
      <c r="N39" s="12">
        <f t="shared" si="1"/>
        <v>75</v>
      </c>
      <c r="O39" s="12">
        <f t="shared" si="2"/>
        <v>335</v>
      </c>
      <c r="P39" s="12"/>
      <c r="Q39" s="12">
        <f>O39+O40+O41</f>
        <v>993</v>
      </c>
      <c r="R39" s="2" t="s">
        <v>26</v>
      </c>
      <c r="S39" s="2" t="s">
        <v>140</v>
      </c>
      <c r="T39" s="2"/>
      <c r="U39" s="2"/>
      <c r="V39" s="2"/>
      <c r="W39" s="2"/>
    </row>
    <row r="40" spans="1:23" x14ac:dyDescent="0.2">
      <c r="A40" s="12">
        <v>6122</v>
      </c>
      <c r="B40" s="12" t="s">
        <v>91</v>
      </c>
      <c r="C40" s="12" t="s">
        <v>74</v>
      </c>
      <c r="D40" s="12">
        <v>47</v>
      </c>
      <c r="E40" s="12">
        <v>41</v>
      </c>
      <c r="F40" s="12">
        <v>29</v>
      </c>
      <c r="G40" s="12">
        <v>48</v>
      </c>
      <c r="H40" s="12">
        <v>50</v>
      </c>
      <c r="I40" s="12">
        <v>42</v>
      </c>
      <c r="J40" s="12">
        <v>20</v>
      </c>
      <c r="K40" s="12">
        <v>20</v>
      </c>
      <c r="L40" s="12">
        <v>20</v>
      </c>
      <c r="M40" s="12">
        <f t="shared" si="0"/>
        <v>257</v>
      </c>
      <c r="N40" s="12">
        <f t="shared" si="1"/>
        <v>60</v>
      </c>
      <c r="O40" s="12">
        <f t="shared" si="2"/>
        <v>317</v>
      </c>
      <c r="P40" s="12"/>
      <c r="Q40" s="12"/>
      <c r="R40" s="2"/>
      <c r="S40" s="2"/>
      <c r="T40" s="2"/>
      <c r="U40" s="2"/>
      <c r="V40" s="2"/>
      <c r="W40" s="2"/>
    </row>
    <row r="41" spans="1:23" x14ac:dyDescent="0.2">
      <c r="A41" s="12">
        <v>6123</v>
      </c>
      <c r="B41" s="12" t="s">
        <v>73</v>
      </c>
      <c r="C41" s="12" t="s">
        <v>74</v>
      </c>
      <c r="D41" s="12">
        <v>43</v>
      </c>
      <c r="E41" s="12">
        <v>49</v>
      </c>
      <c r="F41" s="12">
        <v>43</v>
      </c>
      <c r="G41" s="12">
        <v>48</v>
      </c>
      <c r="H41" s="12">
        <v>49</v>
      </c>
      <c r="I41" s="12">
        <v>39</v>
      </c>
      <c r="J41" s="12">
        <v>30</v>
      </c>
      <c r="K41" s="12">
        <v>20</v>
      </c>
      <c r="L41" s="12">
        <v>20</v>
      </c>
      <c r="M41" s="12">
        <f t="shared" si="0"/>
        <v>271</v>
      </c>
      <c r="N41" s="12">
        <f t="shared" si="1"/>
        <v>70</v>
      </c>
      <c r="O41" s="12">
        <f t="shared" si="2"/>
        <v>341</v>
      </c>
      <c r="P41" s="12"/>
      <c r="Q41" s="12"/>
      <c r="R41" s="2"/>
      <c r="S41" s="2"/>
      <c r="T41" s="2"/>
      <c r="U41" s="2"/>
      <c r="V41" s="2"/>
      <c r="W41" s="2"/>
    </row>
    <row r="42" spans="1:2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">
      <c r="A43" s="2">
        <v>6141</v>
      </c>
      <c r="B43" s="2" t="s">
        <v>72</v>
      </c>
      <c r="C43" s="2" t="s">
        <v>60</v>
      </c>
      <c r="D43" s="2">
        <v>36</v>
      </c>
      <c r="E43" s="2">
        <v>49</v>
      </c>
      <c r="F43" s="2">
        <v>36</v>
      </c>
      <c r="G43" s="2">
        <v>42</v>
      </c>
      <c r="H43" s="2">
        <v>50</v>
      </c>
      <c r="I43" s="2">
        <v>40</v>
      </c>
      <c r="J43" s="2">
        <v>30</v>
      </c>
      <c r="K43" s="2">
        <v>25</v>
      </c>
      <c r="L43" s="2">
        <v>25</v>
      </c>
      <c r="M43" s="2">
        <f t="shared" si="0"/>
        <v>253</v>
      </c>
      <c r="N43" s="2">
        <f t="shared" si="1"/>
        <v>80</v>
      </c>
      <c r="O43" s="2">
        <f t="shared" si="2"/>
        <v>333</v>
      </c>
      <c r="P43" s="2"/>
      <c r="Q43" s="2">
        <f>O43+O44+O45</f>
        <v>943</v>
      </c>
      <c r="R43" s="2"/>
      <c r="S43" s="2"/>
      <c r="T43" s="2"/>
      <c r="U43" s="2"/>
      <c r="V43" s="2"/>
      <c r="W43" s="2"/>
    </row>
    <row r="44" spans="1:23" x14ac:dyDescent="0.2">
      <c r="A44" s="2">
        <v>6142</v>
      </c>
      <c r="B44" s="2" t="s">
        <v>109</v>
      </c>
      <c r="C44" s="2" t="s">
        <v>60</v>
      </c>
      <c r="D44" s="2">
        <v>47</v>
      </c>
      <c r="E44" s="2">
        <v>0</v>
      </c>
      <c r="F44" s="2">
        <v>40</v>
      </c>
      <c r="G44" s="2">
        <v>47</v>
      </c>
      <c r="H44" s="2">
        <v>49</v>
      </c>
      <c r="I44" s="2">
        <v>39</v>
      </c>
      <c r="J44" s="2">
        <v>0</v>
      </c>
      <c r="K44" s="2">
        <v>27</v>
      </c>
      <c r="L44" s="2">
        <v>30</v>
      </c>
      <c r="M44" s="2">
        <f t="shared" si="0"/>
        <v>222</v>
      </c>
      <c r="N44" s="2">
        <f t="shared" si="1"/>
        <v>57</v>
      </c>
      <c r="O44" s="2">
        <f t="shared" si="2"/>
        <v>279</v>
      </c>
      <c r="P44" s="2"/>
      <c r="Q44" s="2"/>
      <c r="R44" s="2"/>
      <c r="S44" s="2"/>
      <c r="T44" s="2"/>
      <c r="U44" s="2"/>
      <c r="V44" s="2"/>
      <c r="W44" s="2"/>
    </row>
    <row r="45" spans="1:23" x14ac:dyDescent="0.2">
      <c r="A45" s="2">
        <v>6144</v>
      </c>
      <c r="B45" s="2" t="s">
        <v>59</v>
      </c>
      <c r="C45" s="2" t="s">
        <v>60</v>
      </c>
      <c r="D45" s="2">
        <v>45</v>
      </c>
      <c r="E45" s="2">
        <v>49</v>
      </c>
      <c r="F45" s="2">
        <v>47</v>
      </c>
      <c r="G45" s="2">
        <v>43</v>
      </c>
      <c r="H45" s="2">
        <v>40</v>
      </c>
      <c r="I45" s="2">
        <v>42</v>
      </c>
      <c r="J45" s="2">
        <v>0</v>
      </c>
      <c r="K45" s="2">
        <v>30</v>
      </c>
      <c r="L45" s="2">
        <v>35</v>
      </c>
      <c r="M45" s="2">
        <f t="shared" si="0"/>
        <v>266</v>
      </c>
      <c r="N45" s="2">
        <f t="shared" si="1"/>
        <v>65</v>
      </c>
      <c r="O45" s="2">
        <f t="shared" si="2"/>
        <v>331</v>
      </c>
      <c r="P45" s="2"/>
      <c r="Q45" s="2"/>
      <c r="R45" s="2"/>
      <c r="S45" s="2"/>
      <c r="T45" s="2"/>
      <c r="U45" s="2"/>
      <c r="V45" s="2"/>
      <c r="W45" s="2"/>
    </row>
    <row r="46" spans="1:2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">
      <c r="A47" s="2">
        <v>6151</v>
      </c>
      <c r="B47" s="2" t="s">
        <v>110</v>
      </c>
      <c r="C47" s="2" t="s">
        <v>111</v>
      </c>
      <c r="D47" s="2">
        <v>36</v>
      </c>
      <c r="E47" s="2">
        <v>50</v>
      </c>
      <c r="F47" s="2">
        <v>36</v>
      </c>
      <c r="G47" s="2">
        <v>44</v>
      </c>
      <c r="H47" s="2">
        <v>37</v>
      </c>
      <c r="I47" s="2">
        <v>42</v>
      </c>
      <c r="J47" s="2">
        <v>10</v>
      </c>
      <c r="K47" s="2">
        <v>20</v>
      </c>
      <c r="L47" s="2">
        <v>20</v>
      </c>
      <c r="M47" s="2">
        <f t="shared" si="0"/>
        <v>245</v>
      </c>
      <c r="N47" s="2">
        <f t="shared" si="1"/>
        <v>50</v>
      </c>
      <c r="O47" s="2">
        <f t="shared" si="2"/>
        <v>295</v>
      </c>
      <c r="P47" s="2"/>
      <c r="Q47" s="2">
        <f>O47+O48+O49</f>
        <v>778</v>
      </c>
      <c r="R47" s="2"/>
      <c r="S47" s="2"/>
      <c r="T47" s="2"/>
      <c r="U47" s="2"/>
      <c r="V47" s="2"/>
      <c r="W47" s="2"/>
    </row>
    <row r="48" spans="1:23" x14ac:dyDescent="0.2">
      <c r="A48" s="2">
        <v>6152</v>
      </c>
      <c r="B48" s="2" t="s">
        <v>116</v>
      </c>
      <c r="C48" s="2" t="s">
        <v>111</v>
      </c>
      <c r="D48" s="2">
        <v>36</v>
      </c>
      <c r="E48" s="2">
        <v>49</v>
      </c>
      <c r="F48" s="2">
        <v>36</v>
      </c>
      <c r="G48" s="2">
        <v>40</v>
      </c>
      <c r="H48" s="2">
        <v>34</v>
      </c>
      <c r="I48" s="2">
        <v>43</v>
      </c>
      <c r="J48" s="2">
        <v>10</v>
      </c>
      <c r="K48" s="2">
        <v>20</v>
      </c>
      <c r="L48" s="2">
        <v>20</v>
      </c>
      <c r="M48" s="2">
        <f t="shared" si="0"/>
        <v>238</v>
      </c>
      <c r="N48" s="2">
        <f t="shared" si="1"/>
        <v>50</v>
      </c>
      <c r="O48" s="2">
        <f t="shared" si="2"/>
        <v>288</v>
      </c>
      <c r="P48" s="2"/>
      <c r="Q48" s="2"/>
      <c r="R48" s="2"/>
      <c r="S48" s="2"/>
      <c r="T48" s="2"/>
      <c r="U48" s="2"/>
      <c r="V48" s="2"/>
      <c r="W48" s="2"/>
    </row>
    <row r="49" spans="1:23" x14ac:dyDescent="0.2">
      <c r="A49" s="2">
        <v>6153</v>
      </c>
      <c r="B49" s="2" t="s">
        <v>132</v>
      </c>
      <c r="C49" s="2" t="s">
        <v>111</v>
      </c>
      <c r="D49" s="2">
        <v>0</v>
      </c>
      <c r="E49" s="2">
        <v>43</v>
      </c>
      <c r="F49" s="2">
        <v>0</v>
      </c>
      <c r="G49" s="2">
        <v>44</v>
      </c>
      <c r="H49" s="2">
        <v>34</v>
      </c>
      <c r="I49" s="2">
        <v>34</v>
      </c>
      <c r="J49" s="2">
        <v>0</v>
      </c>
      <c r="K49" s="2">
        <v>20</v>
      </c>
      <c r="L49" s="2">
        <v>20</v>
      </c>
      <c r="M49" s="2">
        <f t="shared" si="0"/>
        <v>155</v>
      </c>
      <c r="N49" s="2">
        <f t="shared" si="1"/>
        <v>40</v>
      </c>
      <c r="O49" s="2">
        <f t="shared" si="2"/>
        <v>195</v>
      </c>
      <c r="P49" s="2"/>
      <c r="Q49" s="2"/>
      <c r="R49" s="2"/>
      <c r="S49" s="2"/>
      <c r="T49" s="2"/>
      <c r="U49" s="2"/>
      <c r="V49" s="2"/>
      <c r="W49" s="2"/>
    </row>
    <row r="50" spans="1:2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">
      <c r="A51" s="12">
        <v>6161</v>
      </c>
      <c r="B51" s="12" t="s">
        <v>40</v>
      </c>
      <c r="C51" s="12" t="s">
        <v>41</v>
      </c>
      <c r="D51" s="12">
        <v>42</v>
      </c>
      <c r="E51" s="12">
        <v>49</v>
      </c>
      <c r="F51" s="12">
        <v>36</v>
      </c>
      <c r="G51" s="12">
        <v>50</v>
      </c>
      <c r="H51" s="12">
        <v>49</v>
      </c>
      <c r="I51" s="12">
        <v>19</v>
      </c>
      <c r="J51" s="12">
        <v>10</v>
      </c>
      <c r="K51" s="12">
        <v>45</v>
      </c>
      <c r="L51" s="12">
        <v>48</v>
      </c>
      <c r="M51" s="12">
        <f t="shared" si="0"/>
        <v>245</v>
      </c>
      <c r="N51" s="12">
        <f t="shared" si="1"/>
        <v>103</v>
      </c>
      <c r="O51" s="12">
        <f t="shared" si="2"/>
        <v>348</v>
      </c>
      <c r="P51" s="12"/>
      <c r="Q51" s="12">
        <f>O51+O52+O54</f>
        <v>1024</v>
      </c>
      <c r="R51" s="2" t="s">
        <v>24</v>
      </c>
      <c r="S51" s="2" t="s">
        <v>141</v>
      </c>
      <c r="T51" s="2"/>
      <c r="U51" s="2"/>
      <c r="V51" s="2"/>
      <c r="W51" s="2"/>
    </row>
    <row r="52" spans="1:23" x14ac:dyDescent="0.2">
      <c r="A52" s="12">
        <v>6162</v>
      </c>
      <c r="B52" s="12" t="s">
        <v>51</v>
      </c>
      <c r="C52" s="12" t="s">
        <v>41</v>
      </c>
      <c r="D52" s="12">
        <v>45</v>
      </c>
      <c r="E52" s="12">
        <v>48</v>
      </c>
      <c r="F52" s="12">
        <v>40</v>
      </c>
      <c r="G52" s="12">
        <v>48</v>
      </c>
      <c r="H52" s="12">
        <v>40</v>
      </c>
      <c r="I52" s="12">
        <v>30</v>
      </c>
      <c r="J52" s="12">
        <v>20</v>
      </c>
      <c r="K52" s="12">
        <v>35</v>
      </c>
      <c r="L52" s="12">
        <v>34</v>
      </c>
      <c r="M52" s="12">
        <f t="shared" si="0"/>
        <v>251</v>
      </c>
      <c r="N52" s="12">
        <f t="shared" si="1"/>
        <v>89</v>
      </c>
      <c r="O52" s="12">
        <f t="shared" si="2"/>
        <v>340</v>
      </c>
      <c r="P52" s="12"/>
      <c r="Q52" s="12"/>
      <c r="R52" s="2"/>
      <c r="S52" s="2"/>
      <c r="T52" s="2"/>
      <c r="U52" s="2"/>
      <c r="V52" s="2"/>
      <c r="W52" s="2"/>
    </row>
    <row r="53" spans="1:23" x14ac:dyDescent="0.2">
      <c r="A53" s="12">
        <v>6163</v>
      </c>
      <c r="B53" s="12" t="s">
        <v>88</v>
      </c>
      <c r="C53" s="12" t="s">
        <v>41</v>
      </c>
      <c r="D53" s="12">
        <v>36</v>
      </c>
      <c r="E53" s="12">
        <v>49</v>
      </c>
      <c r="F53" s="12">
        <v>33</v>
      </c>
      <c r="G53" s="12">
        <v>32</v>
      </c>
      <c r="H53" s="12">
        <v>48</v>
      </c>
      <c r="I53" s="12">
        <v>42</v>
      </c>
      <c r="J53" s="12">
        <v>20</v>
      </c>
      <c r="K53" s="12">
        <v>30</v>
      </c>
      <c r="L53" s="12">
        <v>20</v>
      </c>
      <c r="M53" s="12">
        <f t="shared" si="0"/>
        <v>240</v>
      </c>
      <c r="N53" s="12">
        <f t="shared" si="1"/>
        <v>70</v>
      </c>
      <c r="O53" s="12">
        <f t="shared" si="2"/>
        <v>310</v>
      </c>
      <c r="P53" s="12" t="s">
        <v>134</v>
      </c>
      <c r="Q53" s="12"/>
      <c r="R53" s="2"/>
      <c r="S53" s="2"/>
      <c r="T53" s="2"/>
      <c r="U53" s="2"/>
      <c r="V53" s="2"/>
      <c r="W53" s="2"/>
    </row>
    <row r="54" spans="1:23" x14ac:dyDescent="0.2">
      <c r="A54" s="12">
        <v>6164</v>
      </c>
      <c r="B54" s="12" t="s">
        <v>69</v>
      </c>
      <c r="C54" s="12" t="s">
        <v>41</v>
      </c>
      <c r="D54" s="12">
        <v>32</v>
      </c>
      <c r="E54" s="12">
        <v>49</v>
      </c>
      <c r="F54" s="12">
        <v>33</v>
      </c>
      <c r="G54" s="12">
        <v>48</v>
      </c>
      <c r="H54" s="12">
        <v>47</v>
      </c>
      <c r="I54" s="12">
        <v>34</v>
      </c>
      <c r="J54" s="12">
        <v>40</v>
      </c>
      <c r="K54" s="12">
        <v>25</v>
      </c>
      <c r="L54" s="12">
        <v>28</v>
      </c>
      <c r="M54" s="12">
        <f t="shared" si="0"/>
        <v>243</v>
      </c>
      <c r="N54" s="12">
        <f t="shared" si="1"/>
        <v>93</v>
      </c>
      <c r="O54" s="12">
        <f t="shared" si="2"/>
        <v>336</v>
      </c>
      <c r="P54" s="12"/>
      <c r="Q54" s="12"/>
      <c r="R54" s="2"/>
      <c r="S54" s="2"/>
      <c r="T54" s="2"/>
      <c r="U54" s="2"/>
      <c r="V54" s="2"/>
      <c r="W54" s="2"/>
    </row>
    <row r="55" spans="1:2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">
      <c r="A56" s="2">
        <v>6171</v>
      </c>
      <c r="B56" s="2" t="s">
        <v>75</v>
      </c>
      <c r="C56" s="2" t="s">
        <v>50</v>
      </c>
      <c r="D56" s="2">
        <v>39</v>
      </c>
      <c r="E56" s="2">
        <v>50</v>
      </c>
      <c r="F56" s="2">
        <v>50</v>
      </c>
      <c r="G56" s="2">
        <v>48</v>
      </c>
      <c r="H56" s="2">
        <v>42</v>
      </c>
      <c r="I56" s="2">
        <v>42</v>
      </c>
      <c r="J56" s="2">
        <v>10</v>
      </c>
      <c r="K56" s="2">
        <v>25</v>
      </c>
      <c r="L56" s="2">
        <v>25</v>
      </c>
      <c r="M56" s="2">
        <f t="shared" si="0"/>
        <v>271</v>
      </c>
      <c r="N56" s="2">
        <f t="shared" si="1"/>
        <v>60</v>
      </c>
      <c r="O56" s="2">
        <f t="shared" si="2"/>
        <v>331</v>
      </c>
      <c r="P56" s="2"/>
      <c r="Q56" s="2">
        <f>O56+O58+O59</f>
        <v>968</v>
      </c>
      <c r="R56" s="2" t="s">
        <v>30</v>
      </c>
      <c r="S56" s="2"/>
      <c r="T56" s="2"/>
      <c r="U56" s="2"/>
      <c r="V56" s="2"/>
      <c r="W56" s="2"/>
    </row>
    <row r="57" spans="1:23" x14ac:dyDescent="0.2">
      <c r="A57" s="2">
        <v>6172</v>
      </c>
      <c r="B57" s="2" t="s">
        <v>123</v>
      </c>
      <c r="C57" s="2" t="s">
        <v>50</v>
      </c>
      <c r="D57" s="2">
        <v>32</v>
      </c>
      <c r="E57" s="2">
        <v>45</v>
      </c>
      <c r="F57" s="2">
        <v>36</v>
      </c>
      <c r="G57" s="2">
        <v>43</v>
      </c>
      <c r="H57" s="2">
        <v>48</v>
      </c>
      <c r="I57" s="2">
        <v>28</v>
      </c>
      <c r="J57" s="2">
        <v>0</v>
      </c>
      <c r="K57" s="2">
        <v>20</v>
      </c>
      <c r="L57" s="2">
        <v>20</v>
      </c>
      <c r="M57" s="2">
        <f t="shared" si="0"/>
        <v>232</v>
      </c>
      <c r="N57" s="2">
        <f t="shared" si="1"/>
        <v>40</v>
      </c>
      <c r="O57" s="2">
        <f t="shared" si="2"/>
        <v>272</v>
      </c>
      <c r="P57" s="2" t="s">
        <v>134</v>
      </c>
      <c r="Q57" s="2"/>
      <c r="R57" s="2"/>
      <c r="S57" s="2"/>
      <c r="T57" s="2"/>
      <c r="U57" s="2"/>
      <c r="V57" s="2"/>
      <c r="W57" s="2"/>
    </row>
    <row r="58" spans="1:23" x14ac:dyDescent="0.2">
      <c r="A58" s="2">
        <v>6173</v>
      </c>
      <c r="B58" s="2" t="s">
        <v>108</v>
      </c>
      <c r="C58" s="2" t="s">
        <v>50</v>
      </c>
      <c r="D58" s="2">
        <v>0</v>
      </c>
      <c r="E58" s="2">
        <v>36</v>
      </c>
      <c r="F58" s="2">
        <v>42</v>
      </c>
      <c r="G58" s="2">
        <v>42</v>
      </c>
      <c r="H58" s="2">
        <v>50</v>
      </c>
      <c r="I58" s="2">
        <v>42</v>
      </c>
      <c r="J58" s="2">
        <v>20</v>
      </c>
      <c r="K58" s="2">
        <v>25</v>
      </c>
      <c r="L58" s="2">
        <v>28</v>
      </c>
      <c r="M58" s="2">
        <f t="shared" si="0"/>
        <v>212</v>
      </c>
      <c r="N58" s="2">
        <f t="shared" si="1"/>
        <v>73</v>
      </c>
      <c r="O58" s="2">
        <f t="shared" si="2"/>
        <v>285</v>
      </c>
      <c r="P58" s="2"/>
      <c r="Q58" s="2"/>
      <c r="R58" s="2"/>
      <c r="S58" s="2"/>
      <c r="T58" s="2"/>
      <c r="U58" s="2"/>
      <c r="V58" s="2"/>
      <c r="W58" s="2"/>
    </row>
    <row r="59" spans="1:23" x14ac:dyDescent="0.2">
      <c r="A59" s="2">
        <v>6174</v>
      </c>
      <c r="B59" s="2" t="s">
        <v>49</v>
      </c>
      <c r="C59" s="2" t="s">
        <v>50</v>
      </c>
      <c r="D59" s="2">
        <v>45</v>
      </c>
      <c r="E59" s="2">
        <v>50</v>
      </c>
      <c r="F59" s="2">
        <v>43</v>
      </c>
      <c r="G59" s="2">
        <v>48</v>
      </c>
      <c r="H59" s="2">
        <v>49</v>
      </c>
      <c r="I59" s="2">
        <v>42</v>
      </c>
      <c r="J59" s="2">
        <v>10</v>
      </c>
      <c r="K59" s="2">
        <v>30</v>
      </c>
      <c r="L59" s="2">
        <v>35</v>
      </c>
      <c r="M59" s="2">
        <f t="shared" si="0"/>
        <v>277</v>
      </c>
      <c r="N59" s="2">
        <f t="shared" si="1"/>
        <v>75</v>
      </c>
      <c r="O59" s="2">
        <f t="shared" si="2"/>
        <v>352</v>
      </c>
      <c r="P59" s="2"/>
      <c r="Q59" s="2"/>
      <c r="R59" s="2"/>
      <c r="S59" s="2"/>
      <c r="T59" s="2"/>
      <c r="U59" s="2"/>
      <c r="V59" s="2"/>
      <c r="W59" s="2"/>
    </row>
    <row r="60" spans="1:2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">
      <c r="A61" s="2">
        <v>6181</v>
      </c>
      <c r="B61" s="2" t="s">
        <v>82</v>
      </c>
      <c r="C61" s="2" t="s">
        <v>83</v>
      </c>
      <c r="D61" s="2">
        <v>32</v>
      </c>
      <c r="E61" s="2">
        <v>49</v>
      </c>
      <c r="F61" s="2">
        <v>43</v>
      </c>
      <c r="G61" s="2">
        <v>40</v>
      </c>
      <c r="H61" s="2">
        <v>45</v>
      </c>
      <c r="I61" s="2">
        <v>34</v>
      </c>
      <c r="J61" s="2">
        <v>10</v>
      </c>
      <c r="K61" s="2">
        <v>25</v>
      </c>
      <c r="L61" s="2">
        <v>35</v>
      </c>
      <c r="M61" s="2">
        <f t="shared" si="0"/>
        <v>243</v>
      </c>
      <c r="N61" s="2">
        <f t="shared" si="1"/>
        <v>70</v>
      </c>
      <c r="O61" s="2">
        <f t="shared" si="2"/>
        <v>313</v>
      </c>
      <c r="P61" s="2"/>
      <c r="Q61" s="2">
        <f>O61+O62+O64</f>
        <v>914</v>
      </c>
      <c r="R61" s="2"/>
      <c r="S61" s="2"/>
      <c r="T61" s="2"/>
      <c r="U61" s="2"/>
      <c r="V61" s="2"/>
      <c r="W61" s="2"/>
    </row>
    <row r="62" spans="1:23" x14ac:dyDescent="0.2">
      <c r="A62" s="2">
        <v>6182</v>
      </c>
      <c r="B62" s="2" t="s">
        <v>117</v>
      </c>
      <c r="C62" s="2" t="s">
        <v>83</v>
      </c>
      <c r="D62" s="2">
        <v>45</v>
      </c>
      <c r="E62" s="2">
        <v>35</v>
      </c>
      <c r="F62" s="2">
        <v>42</v>
      </c>
      <c r="G62" s="2">
        <v>43</v>
      </c>
      <c r="H62" s="2">
        <v>49</v>
      </c>
      <c r="I62" s="2">
        <v>34</v>
      </c>
      <c r="J62" s="2">
        <v>0</v>
      </c>
      <c r="K62" s="2">
        <v>20</v>
      </c>
      <c r="L62" s="2">
        <v>20</v>
      </c>
      <c r="M62" s="2">
        <f t="shared" si="0"/>
        <v>248</v>
      </c>
      <c r="N62" s="2">
        <f t="shared" si="1"/>
        <v>40</v>
      </c>
      <c r="O62" s="2">
        <f t="shared" si="2"/>
        <v>288</v>
      </c>
      <c r="P62" s="2"/>
      <c r="Q62" s="2"/>
      <c r="R62" s="2"/>
      <c r="S62" s="2"/>
      <c r="T62" s="2"/>
      <c r="U62" s="2"/>
      <c r="V62" s="2"/>
      <c r="W62" s="2"/>
    </row>
    <row r="63" spans="1:23" x14ac:dyDescent="0.2">
      <c r="A63" s="2">
        <v>6183</v>
      </c>
      <c r="B63" s="2" t="s">
        <v>127</v>
      </c>
      <c r="C63" s="2" t="s">
        <v>83</v>
      </c>
      <c r="D63" s="2">
        <v>0</v>
      </c>
      <c r="E63" s="2">
        <v>36</v>
      </c>
      <c r="F63" s="2">
        <v>42</v>
      </c>
      <c r="G63" s="2">
        <v>48</v>
      </c>
      <c r="H63" s="2">
        <v>42</v>
      </c>
      <c r="I63" s="2">
        <v>50</v>
      </c>
      <c r="J63" s="2">
        <v>20</v>
      </c>
      <c r="K63" s="2">
        <v>20</v>
      </c>
      <c r="L63" s="2">
        <v>20</v>
      </c>
      <c r="M63" s="2">
        <f t="shared" si="0"/>
        <v>218</v>
      </c>
      <c r="N63" s="2">
        <f t="shared" si="1"/>
        <v>60</v>
      </c>
      <c r="O63" s="2">
        <f t="shared" si="2"/>
        <v>278</v>
      </c>
      <c r="P63" s="2" t="s">
        <v>134</v>
      </c>
      <c r="Q63" s="2"/>
      <c r="R63" s="2"/>
      <c r="S63" s="2"/>
      <c r="T63" s="2"/>
      <c r="U63" s="2"/>
      <c r="V63" s="2"/>
      <c r="W63" s="2"/>
    </row>
    <row r="64" spans="1:23" x14ac:dyDescent="0.2">
      <c r="A64" s="2">
        <v>6184</v>
      </c>
      <c r="B64" s="2" t="s">
        <v>122</v>
      </c>
      <c r="C64" s="2" t="s">
        <v>83</v>
      </c>
      <c r="D64" s="2">
        <v>46</v>
      </c>
      <c r="E64" s="2">
        <v>43</v>
      </c>
      <c r="F64" s="2">
        <v>48</v>
      </c>
      <c r="G64" s="2">
        <v>50</v>
      </c>
      <c r="H64" s="2">
        <v>43</v>
      </c>
      <c r="I64" s="2">
        <v>43</v>
      </c>
      <c r="J64" s="2">
        <v>0</v>
      </c>
      <c r="K64" s="2">
        <v>20</v>
      </c>
      <c r="L64" s="2">
        <v>20</v>
      </c>
      <c r="M64" s="2">
        <f t="shared" si="0"/>
        <v>273</v>
      </c>
      <c r="N64" s="2">
        <f t="shared" si="1"/>
        <v>40</v>
      </c>
      <c r="O64" s="2">
        <f t="shared" si="2"/>
        <v>313</v>
      </c>
      <c r="P64" s="2"/>
      <c r="Q64" s="2"/>
      <c r="R64" s="2"/>
      <c r="S64" s="2"/>
      <c r="T64" s="2"/>
      <c r="U64" s="2"/>
      <c r="V64" s="2"/>
      <c r="W64" s="2"/>
    </row>
    <row r="65" spans="1:2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">
      <c r="A66" s="2">
        <v>6191</v>
      </c>
      <c r="B66" s="2" t="s">
        <v>61</v>
      </c>
      <c r="C66" s="2" t="s">
        <v>62</v>
      </c>
      <c r="D66" s="2">
        <v>45</v>
      </c>
      <c r="E66" s="2">
        <v>49</v>
      </c>
      <c r="F66" s="2">
        <v>33</v>
      </c>
      <c r="G66" s="2">
        <v>48</v>
      </c>
      <c r="H66" s="2">
        <v>49</v>
      </c>
      <c r="I66" s="2">
        <v>42</v>
      </c>
      <c r="J66" s="2">
        <v>20</v>
      </c>
      <c r="K66" s="2">
        <v>20</v>
      </c>
      <c r="L66" s="2">
        <v>34</v>
      </c>
      <c r="M66" s="2">
        <f t="shared" si="0"/>
        <v>266</v>
      </c>
      <c r="N66" s="2">
        <f t="shared" si="1"/>
        <v>74</v>
      </c>
      <c r="O66" s="2">
        <f t="shared" si="2"/>
        <v>340</v>
      </c>
      <c r="P66" s="2"/>
      <c r="Q66" s="2">
        <f>O66+O68+O69</f>
        <v>911</v>
      </c>
      <c r="R66" s="2"/>
      <c r="S66" s="2"/>
      <c r="T66" s="2"/>
      <c r="U66" s="2"/>
      <c r="V66" s="2"/>
      <c r="W66" s="2"/>
    </row>
    <row r="67" spans="1:23" x14ac:dyDescent="0.2">
      <c r="A67" s="2">
        <v>6192</v>
      </c>
      <c r="B67" s="2" t="s">
        <v>129</v>
      </c>
      <c r="C67" s="2" t="s">
        <v>62</v>
      </c>
      <c r="D67" s="2">
        <v>34</v>
      </c>
      <c r="E67" s="2">
        <v>0</v>
      </c>
      <c r="F67" s="2">
        <v>28</v>
      </c>
      <c r="G67" s="2">
        <v>43</v>
      </c>
      <c r="H67" s="2">
        <v>34</v>
      </c>
      <c r="I67" s="2">
        <v>40</v>
      </c>
      <c r="J67" s="2">
        <v>10</v>
      </c>
      <c r="K67" s="2">
        <v>20</v>
      </c>
      <c r="L67" s="2">
        <v>20</v>
      </c>
      <c r="M67" s="2">
        <f t="shared" si="0"/>
        <v>179</v>
      </c>
      <c r="N67" s="2">
        <f t="shared" si="1"/>
        <v>50</v>
      </c>
      <c r="O67" s="2">
        <f t="shared" si="2"/>
        <v>229</v>
      </c>
      <c r="P67" s="2" t="s">
        <v>134</v>
      </c>
      <c r="Q67" s="2"/>
      <c r="R67" s="2"/>
      <c r="S67" s="2"/>
      <c r="T67" s="2"/>
      <c r="U67" s="2"/>
      <c r="V67" s="2"/>
      <c r="W67" s="2"/>
    </row>
    <row r="68" spans="1:23" x14ac:dyDescent="0.2">
      <c r="A68" s="2">
        <v>6193</v>
      </c>
      <c r="B68" s="2" t="s">
        <v>126</v>
      </c>
      <c r="C68" s="2" t="s">
        <v>62</v>
      </c>
      <c r="D68" s="2">
        <v>36</v>
      </c>
      <c r="E68" s="2">
        <v>49</v>
      </c>
      <c r="F68" s="2">
        <v>33</v>
      </c>
      <c r="G68" s="2">
        <v>30</v>
      </c>
      <c r="H68" s="2">
        <v>39</v>
      </c>
      <c r="I68" s="2">
        <v>24</v>
      </c>
      <c r="J68" s="2">
        <v>20</v>
      </c>
      <c r="K68" s="2">
        <v>27</v>
      </c>
      <c r="L68" s="2">
        <v>20</v>
      </c>
      <c r="M68" s="2">
        <f t="shared" ref="M68:M90" si="3">SUM(D68:I68)</f>
        <v>211</v>
      </c>
      <c r="N68" s="2">
        <f t="shared" ref="N68:N90" si="4">SUM(J68:L68)</f>
        <v>67</v>
      </c>
      <c r="O68" s="2">
        <f t="shared" ref="O68:O90" si="5">SUM(M68:N68)</f>
        <v>278</v>
      </c>
      <c r="P68" s="2"/>
      <c r="Q68" s="2"/>
      <c r="R68" s="2"/>
      <c r="S68" s="2"/>
      <c r="T68" s="2"/>
      <c r="U68" s="2"/>
      <c r="V68" s="2"/>
      <c r="W68" s="2"/>
    </row>
    <row r="69" spans="1:23" x14ac:dyDescent="0.2">
      <c r="A69" s="2">
        <v>6194</v>
      </c>
      <c r="B69" s="2" t="s">
        <v>114</v>
      </c>
      <c r="C69" s="2" t="s">
        <v>62</v>
      </c>
      <c r="D69" s="2">
        <v>46</v>
      </c>
      <c r="E69" s="2">
        <v>48</v>
      </c>
      <c r="F69" s="2">
        <v>48</v>
      </c>
      <c r="G69" s="2">
        <v>32</v>
      </c>
      <c r="H69" s="2">
        <v>35</v>
      </c>
      <c r="I69" s="2">
        <v>24</v>
      </c>
      <c r="J69" s="2">
        <v>20</v>
      </c>
      <c r="K69" s="2">
        <v>20</v>
      </c>
      <c r="L69" s="2">
        <v>20</v>
      </c>
      <c r="M69" s="2">
        <f t="shared" si="3"/>
        <v>233</v>
      </c>
      <c r="N69" s="2">
        <f t="shared" si="4"/>
        <v>60</v>
      </c>
      <c r="O69" s="2">
        <f t="shared" si="5"/>
        <v>293</v>
      </c>
      <c r="P69" s="2"/>
      <c r="Q69" s="2"/>
      <c r="R69" s="2"/>
      <c r="S69" s="2"/>
      <c r="T69" s="2"/>
      <c r="U69" s="2"/>
      <c r="V69" s="2"/>
      <c r="W69" s="2"/>
    </row>
    <row r="70" spans="1:2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">
      <c r="A71" s="2">
        <v>6211</v>
      </c>
      <c r="B71" s="2" t="s">
        <v>86</v>
      </c>
      <c r="C71" s="2" t="s">
        <v>65</v>
      </c>
      <c r="D71" s="2">
        <v>32</v>
      </c>
      <c r="E71" s="2">
        <v>48</v>
      </c>
      <c r="F71" s="2">
        <v>33</v>
      </c>
      <c r="G71" s="2">
        <v>43</v>
      </c>
      <c r="H71" s="2">
        <v>43</v>
      </c>
      <c r="I71" s="2">
        <v>34</v>
      </c>
      <c r="J71" s="2">
        <v>10</v>
      </c>
      <c r="K71" s="2">
        <v>25</v>
      </c>
      <c r="L71" s="2">
        <v>35</v>
      </c>
      <c r="M71" s="2">
        <f t="shared" si="3"/>
        <v>233</v>
      </c>
      <c r="N71" s="2">
        <f t="shared" si="4"/>
        <v>70</v>
      </c>
      <c r="O71" s="2">
        <f t="shared" si="5"/>
        <v>303</v>
      </c>
      <c r="P71" s="2"/>
      <c r="Q71" s="2">
        <f>O71+O72+O73</f>
        <v>971</v>
      </c>
      <c r="R71" s="2" t="s">
        <v>29</v>
      </c>
      <c r="S71" s="2"/>
      <c r="T71" s="2"/>
      <c r="U71" s="2"/>
      <c r="V71" s="2"/>
      <c r="W71" s="2"/>
    </row>
    <row r="72" spans="1:23" x14ac:dyDescent="0.2">
      <c r="A72" s="2">
        <v>6212</v>
      </c>
      <c r="B72" s="2" t="s">
        <v>106</v>
      </c>
      <c r="C72" s="2" t="s">
        <v>65</v>
      </c>
      <c r="D72" s="2">
        <v>44</v>
      </c>
      <c r="E72" s="2">
        <v>49</v>
      </c>
      <c r="F72" s="2">
        <v>40</v>
      </c>
      <c r="G72" s="2">
        <v>48</v>
      </c>
      <c r="H72" s="2">
        <v>42</v>
      </c>
      <c r="I72" s="2">
        <v>47</v>
      </c>
      <c r="J72" s="2">
        <v>30</v>
      </c>
      <c r="K72" s="2">
        <v>20</v>
      </c>
      <c r="L72" s="2">
        <v>20</v>
      </c>
      <c r="M72" s="2">
        <f t="shared" si="3"/>
        <v>270</v>
      </c>
      <c r="N72" s="2">
        <f t="shared" si="4"/>
        <v>70</v>
      </c>
      <c r="O72" s="2">
        <f t="shared" si="5"/>
        <v>340</v>
      </c>
      <c r="P72" s="2"/>
      <c r="Q72" s="2"/>
      <c r="R72" s="2"/>
      <c r="S72" s="2"/>
      <c r="T72" s="2"/>
      <c r="U72" s="2"/>
      <c r="V72" s="2"/>
      <c r="W72" s="2"/>
    </row>
    <row r="73" spans="1:23" x14ac:dyDescent="0.2">
      <c r="A73" s="2">
        <v>6213</v>
      </c>
      <c r="B73" s="2" t="s">
        <v>64</v>
      </c>
      <c r="C73" s="2" t="s">
        <v>65</v>
      </c>
      <c r="D73" s="2">
        <v>33</v>
      </c>
      <c r="E73" s="2">
        <v>50</v>
      </c>
      <c r="F73" s="2">
        <v>40</v>
      </c>
      <c r="G73" s="2">
        <v>48</v>
      </c>
      <c r="H73" s="2">
        <v>33</v>
      </c>
      <c r="I73" s="2">
        <v>39</v>
      </c>
      <c r="J73" s="2">
        <v>20</v>
      </c>
      <c r="K73" s="2">
        <v>35</v>
      </c>
      <c r="L73" s="2">
        <v>30</v>
      </c>
      <c r="M73" s="2">
        <f t="shared" si="3"/>
        <v>243</v>
      </c>
      <c r="N73" s="2">
        <f t="shared" si="4"/>
        <v>85</v>
      </c>
      <c r="O73" s="2">
        <f t="shared" si="5"/>
        <v>328</v>
      </c>
      <c r="P73" s="2"/>
      <c r="Q73" s="2"/>
      <c r="R73" s="2"/>
      <c r="S73" s="2"/>
      <c r="T73" s="2"/>
      <c r="U73" s="2"/>
      <c r="V73" s="2"/>
      <c r="W73" s="2"/>
    </row>
    <row r="74" spans="1:23" x14ac:dyDescent="0.2">
      <c r="A74" s="2">
        <v>6214</v>
      </c>
      <c r="B74" s="2" t="s">
        <v>104</v>
      </c>
      <c r="C74" s="2" t="s">
        <v>65</v>
      </c>
      <c r="D74" s="2">
        <v>38</v>
      </c>
      <c r="E74" s="2">
        <v>31</v>
      </c>
      <c r="F74" s="2">
        <v>34</v>
      </c>
      <c r="G74" s="2">
        <v>36</v>
      </c>
      <c r="H74" s="2">
        <v>43</v>
      </c>
      <c r="I74" s="2">
        <v>47</v>
      </c>
      <c r="J74" s="2">
        <v>20</v>
      </c>
      <c r="K74" s="2">
        <v>25</v>
      </c>
      <c r="L74" s="2">
        <v>25</v>
      </c>
      <c r="M74" s="2">
        <f t="shared" si="3"/>
        <v>229</v>
      </c>
      <c r="N74" s="2">
        <f t="shared" si="4"/>
        <v>70</v>
      </c>
      <c r="O74" s="2">
        <f t="shared" si="5"/>
        <v>299</v>
      </c>
      <c r="P74" s="2" t="s">
        <v>136</v>
      </c>
      <c r="Q74" s="2"/>
      <c r="R74" s="2"/>
      <c r="S74" s="2"/>
      <c r="T74" s="2"/>
      <c r="U74" s="2"/>
      <c r="V74" s="2"/>
      <c r="W74" s="2"/>
    </row>
    <row r="75" spans="1:2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">
      <c r="A76" s="2">
        <v>6221</v>
      </c>
      <c r="B76" s="2" t="s">
        <v>84</v>
      </c>
      <c r="C76" s="2" t="s">
        <v>85</v>
      </c>
      <c r="D76" s="2">
        <v>45</v>
      </c>
      <c r="E76" s="2">
        <v>49</v>
      </c>
      <c r="F76" s="2">
        <v>40</v>
      </c>
      <c r="G76" s="2">
        <v>48</v>
      </c>
      <c r="H76" s="2">
        <v>47</v>
      </c>
      <c r="I76" s="2">
        <v>47</v>
      </c>
      <c r="J76" s="2">
        <v>10</v>
      </c>
      <c r="K76" s="2">
        <v>20</v>
      </c>
      <c r="L76" s="2">
        <v>20</v>
      </c>
      <c r="M76" s="2">
        <f t="shared" si="3"/>
        <v>276</v>
      </c>
      <c r="N76" s="2">
        <f t="shared" si="4"/>
        <v>50</v>
      </c>
      <c r="O76" s="2">
        <f t="shared" si="5"/>
        <v>326</v>
      </c>
      <c r="P76" s="2"/>
      <c r="Q76" s="2">
        <f>O76+O77+O78</f>
        <v>920</v>
      </c>
      <c r="R76" s="2"/>
      <c r="S76" s="2"/>
      <c r="T76" s="2"/>
      <c r="U76" s="2"/>
      <c r="V76" s="2"/>
      <c r="W76" s="2"/>
    </row>
    <row r="77" spans="1:23" x14ac:dyDescent="0.2">
      <c r="A77" s="2">
        <v>6222</v>
      </c>
      <c r="B77" s="2" t="s">
        <v>121</v>
      </c>
      <c r="C77" s="2" t="s">
        <v>85</v>
      </c>
      <c r="D77" s="2">
        <v>31</v>
      </c>
      <c r="E77" s="2">
        <v>50</v>
      </c>
      <c r="F77" s="2">
        <v>36</v>
      </c>
      <c r="G77" s="2">
        <v>31</v>
      </c>
      <c r="H77" s="2">
        <v>50</v>
      </c>
      <c r="I77" s="2">
        <v>42</v>
      </c>
      <c r="J77" s="2">
        <v>0</v>
      </c>
      <c r="K77" s="2">
        <v>20</v>
      </c>
      <c r="L77" s="2">
        <v>20</v>
      </c>
      <c r="M77" s="2">
        <f t="shared" si="3"/>
        <v>240</v>
      </c>
      <c r="N77" s="2">
        <f t="shared" si="4"/>
        <v>40</v>
      </c>
      <c r="O77" s="2">
        <f t="shared" si="5"/>
        <v>280</v>
      </c>
      <c r="P77" s="2"/>
      <c r="Q77" s="2"/>
      <c r="R77" s="2"/>
      <c r="S77" s="2"/>
      <c r="T77" s="2"/>
      <c r="U77" s="2"/>
      <c r="V77" s="2"/>
      <c r="W77" s="2"/>
    </row>
    <row r="78" spans="1:23" x14ac:dyDescent="0.2">
      <c r="A78" s="2">
        <v>6223</v>
      </c>
      <c r="B78" s="2" t="s">
        <v>96</v>
      </c>
      <c r="C78" s="2" t="s">
        <v>85</v>
      </c>
      <c r="D78" s="2">
        <v>38</v>
      </c>
      <c r="E78" s="2">
        <v>48</v>
      </c>
      <c r="F78" s="2">
        <v>48</v>
      </c>
      <c r="G78" s="2">
        <v>43</v>
      </c>
      <c r="H78" s="2">
        <v>40</v>
      </c>
      <c r="I78" s="2">
        <v>37</v>
      </c>
      <c r="J78" s="2">
        <v>20</v>
      </c>
      <c r="K78" s="2">
        <v>20</v>
      </c>
      <c r="L78" s="2">
        <v>20</v>
      </c>
      <c r="M78" s="2">
        <f t="shared" si="3"/>
        <v>254</v>
      </c>
      <c r="N78" s="2">
        <f t="shared" si="4"/>
        <v>60</v>
      </c>
      <c r="O78" s="2">
        <f t="shared" si="5"/>
        <v>314</v>
      </c>
      <c r="P78" s="2"/>
      <c r="Q78" s="2"/>
      <c r="R78" s="2"/>
      <c r="S78" s="2"/>
      <c r="T78" s="2"/>
      <c r="U78" s="2"/>
      <c r="V78" s="2"/>
      <c r="W78" s="2"/>
    </row>
    <row r="79" spans="1:2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">
      <c r="A80" s="2">
        <v>6232</v>
      </c>
      <c r="B80" s="2" t="s">
        <v>119</v>
      </c>
      <c r="C80" s="2" t="s">
        <v>95</v>
      </c>
      <c r="D80" s="2">
        <v>44</v>
      </c>
      <c r="E80" s="2">
        <v>43</v>
      </c>
      <c r="F80" s="2">
        <v>40</v>
      </c>
      <c r="G80" s="2">
        <v>40</v>
      </c>
      <c r="H80" s="2">
        <v>33</v>
      </c>
      <c r="I80" s="2">
        <v>34</v>
      </c>
      <c r="J80" s="2">
        <v>10</v>
      </c>
      <c r="K80" s="2">
        <v>20</v>
      </c>
      <c r="L80" s="2">
        <v>20</v>
      </c>
      <c r="M80" s="2">
        <f t="shared" si="3"/>
        <v>234</v>
      </c>
      <c r="N80" s="2">
        <f t="shared" si="4"/>
        <v>50</v>
      </c>
      <c r="O80" s="2">
        <f t="shared" si="5"/>
        <v>284</v>
      </c>
      <c r="P80" s="2"/>
      <c r="Q80" s="2">
        <f>O80+O81+O82</f>
        <v>943</v>
      </c>
      <c r="R80" s="2"/>
      <c r="S80" s="2"/>
      <c r="T80" s="2"/>
      <c r="U80" s="2"/>
      <c r="V80" s="2"/>
      <c r="W80" s="2"/>
    </row>
    <row r="81" spans="1:23" x14ac:dyDescent="0.2">
      <c r="A81" s="2">
        <v>6233</v>
      </c>
      <c r="B81" s="2" t="s">
        <v>94</v>
      </c>
      <c r="C81" s="2" t="s">
        <v>95</v>
      </c>
      <c r="D81" s="2">
        <v>50</v>
      </c>
      <c r="E81" s="2">
        <v>36</v>
      </c>
      <c r="F81" s="2">
        <v>39</v>
      </c>
      <c r="G81" s="2">
        <v>43</v>
      </c>
      <c r="H81" s="2">
        <v>39</v>
      </c>
      <c r="I81" s="2">
        <v>48</v>
      </c>
      <c r="J81" s="2">
        <v>40</v>
      </c>
      <c r="K81" s="2">
        <v>30</v>
      </c>
      <c r="L81" s="2">
        <v>20</v>
      </c>
      <c r="M81" s="2">
        <f t="shared" si="3"/>
        <v>255</v>
      </c>
      <c r="N81" s="2">
        <f t="shared" si="4"/>
        <v>90</v>
      </c>
      <c r="O81" s="2">
        <f t="shared" si="5"/>
        <v>345</v>
      </c>
      <c r="P81" s="2"/>
      <c r="Q81" s="2"/>
      <c r="R81" s="2"/>
      <c r="S81" s="2"/>
      <c r="T81" s="2"/>
      <c r="U81" s="2"/>
      <c r="V81" s="2"/>
      <c r="W81" s="2"/>
    </row>
    <row r="82" spans="1:23" x14ac:dyDescent="0.2">
      <c r="A82" s="2">
        <v>6234</v>
      </c>
      <c r="B82" s="2" t="s">
        <v>97</v>
      </c>
      <c r="C82" s="2" t="s">
        <v>95</v>
      </c>
      <c r="D82" s="2">
        <v>39</v>
      </c>
      <c r="E82" s="2">
        <v>43</v>
      </c>
      <c r="F82" s="2">
        <v>42</v>
      </c>
      <c r="G82" s="2">
        <v>48</v>
      </c>
      <c r="H82" s="2">
        <v>40</v>
      </c>
      <c r="I82" s="2">
        <v>42</v>
      </c>
      <c r="J82" s="2">
        <v>20</v>
      </c>
      <c r="K82" s="2">
        <v>20</v>
      </c>
      <c r="L82" s="2">
        <v>20</v>
      </c>
      <c r="M82" s="2">
        <f t="shared" si="3"/>
        <v>254</v>
      </c>
      <c r="N82" s="2">
        <f t="shared" si="4"/>
        <v>60</v>
      </c>
      <c r="O82" s="2">
        <f t="shared" si="5"/>
        <v>314</v>
      </c>
      <c r="P82" s="2"/>
      <c r="Q82" s="2"/>
      <c r="R82" s="2"/>
      <c r="S82" s="2"/>
      <c r="T82" s="2"/>
      <c r="U82" s="2"/>
      <c r="V82" s="2"/>
      <c r="W82" s="2"/>
    </row>
    <row r="83" spans="1:2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">
      <c r="A84" s="2">
        <v>6241</v>
      </c>
      <c r="B84" s="2" t="s">
        <v>68</v>
      </c>
      <c r="C84" s="2" t="s">
        <v>53</v>
      </c>
      <c r="D84" s="2">
        <v>35</v>
      </c>
      <c r="E84" s="2">
        <v>48</v>
      </c>
      <c r="F84" s="2">
        <v>40</v>
      </c>
      <c r="G84" s="2">
        <v>42</v>
      </c>
      <c r="H84" s="2">
        <v>47</v>
      </c>
      <c r="I84" s="2">
        <v>40</v>
      </c>
      <c r="J84" s="2">
        <v>10</v>
      </c>
      <c r="K84" s="2">
        <v>34</v>
      </c>
      <c r="L84" s="2">
        <v>30</v>
      </c>
      <c r="M84" s="2">
        <f t="shared" si="3"/>
        <v>252</v>
      </c>
      <c r="N84" s="2">
        <f t="shared" si="4"/>
        <v>74</v>
      </c>
      <c r="O84" s="2">
        <f t="shared" si="5"/>
        <v>326</v>
      </c>
      <c r="P84" s="2"/>
      <c r="Q84" s="2">
        <f>O84+O85+O86</f>
        <v>962</v>
      </c>
      <c r="R84" s="2"/>
      <c r="S84" s="2"/>
      <c r="T84" s="2"/>
      <c r="U84" s="2"/>
      <c r="V84" s="2"/>
      <c r="W84" s="2"/>
    </row>
    <row r="85" spans="1:23" x14ac:dyDescent="0.2">
      <c r="A85" s="2">
        <v>6242</v>
      </c>
      <c r="B85" s="2" t="s">
        <v>102</v>
      </c>
      <c r="C85" s="2" t="s">
        <v>53</v>
      </c>
      <c r="D85" s="2">
        <v>49</v>
      </c>
      <c r="E85" s="2">
        <v>0</v>
      </c>
      <c r="F85" s="2">
        <v>33</v>
      </c>
      <c r="G85" s="2">
        <v>48</v>
      </c>
      <c r="H85" s="2">
        <v>39</v>
      </c>
      <c r="I85" s="2">
        <v>47</v>
      </c>
      <c r="J85" s="2">
        <v>20</v>
      </c>
      <c r="K85" s="2">
        <v>32</v>
      </c>
      <c r="L85" s="2">
        <v>25</v>
      </c>
      <c r="M85" s="2">
        <f t="shared" si="3"/>
        <v>216</v>
      </c>
      <c r="N85" s="2">
        <f t="shared" si="4"/>
        <v>77</v>
      </c>
      <c r="O85" s="2">
        <f t="shared" si="5"/>
        <v>293</v>
      </c>
      <c r="P85" s="2"/>
      <c r="Q85" s="2"/>
      <c r="R85" s="2"/>
      <c r="S85" s="2"/>
      <c r="T85" s="2"/>
      <c r="U85" s="2"/>
      <c r="V85" s="2"/>
      <c r="W85" s="2"/>
    </row>
    <row r="86" spans="1:23" x14ac:dyDescent="0.2">
      <c r="A86" s="2">
        <v>6244</v>
      </c>
      <c r="B86" s="2" t="s">
        <v>52</v>
      </c>
      <c r="C86" s="2" t="s">
        <v>53</v>
      </c>
      <c r="D86" s="2">
        <v>47</v>
      </c>
      <c r="E86" s="2">
        <v>49</v>
      </c>
      <c r="F86" s="2">
        <v>33</v>
      </c>
      <c r="G86" s="2">
        <v>40</v>
      </c>
      <c r="H86" s="2">
        <v>42</v>
      </c>
      <c r="I86" s="2">
        <v>47</v>
      </c>
      <c r="J86" s="2">
        <v>20</v>
      </c>
      <c r="K86" s="2">
        <v>30</v>
      </c>
      <c r="L86" s="2">
        <v>35</v>
      </c>
      <c r="M86" s="2">
        <f t="shared" si="3"/>
        <v>258</v>
      </c>
      <c r="N86" s="2">
        <f t="shared" si="4"/>
        <v>85</v>
      </c>
      <c r="O86" s="2">
        <f t="shared" si="5"/>
        <v>343</v>
      </c>
      <c r="P86" s="2"/>
      <c r="Q86" s="2"/>
      <c r="R86" s="2"/>
      <c r="S86" s="2"/>
      <c r="T86" s="2"/>
      <c r="U86" s="2"/>
      <c r="V86" s="2"/>
      <c r="W86" s="2"/>
    </row>
    <row r="87" spans="1:2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4" x14ac:dyDescent="0.3">
      <c r="A88" s="6">
        <v>6251</v>
      </c>
      <c r="B88" s="6" t="s">
        <v>35</v>
      </c>
      <c r="C88" s="6" t="s">
        <v>36</v>
      </c>
      <c r="D88" s="6">
        <v>50</v>
      </c>
      <c r="E88" s="6">
        <v>50</v>
      </c>
      <c r="F88" s="6">
        <v>43</v>
      </c>
      <c r="G88" s="6">
        <v>48</v>
      </c>
      <c r="H88" s="6">
        <v>48</v>
      </c>
      <c r="I88" s="6">
        <v>42</v>
      </c>
      <c r="J88" s="6">
        <v>40</v>
      </c>
      <c r="K88" s="6">
        <v>40</v>
      </c>
      <c r="L88" s="6">
        <v>41</v>
      </c>
      <c r="M88" s="9">
        <f t="shared" si="3"/>
        <v>281</v>
      </c>
      <c r="N88" s="9">
        <f t="shared" si="4"/>
        <v>121</v>
      </c>
      <c r="O88" s="9">
        <f t="shared" si="5"/>
        <v>402</v>
      </c>
      <c r="P88" s="6"/>
      <c r="Q88" s="6">
        <f>O88+O89+O90</f>
        <v>1126</v>
      </c>
      <c r="R88" s="10" t="s">
        <v>21</v>
      </c>
      <c r="S88" s="2" t="s">
        <v>138</v>
      </c>
      <c r="T88" s="2"/>
      <c r="U88" s="2"/>
      <c r="V88" s="2"/>
      <c r="W88" s="2"/>
    </row>
    <row r="89" spans="1:23" x14ac:dyDescent="0.2">
      <c r="A89" s="6">
        <v>6252</v>
      </c>
      <c r="B89" s="6" t="s">
        <v>46</v>
      </c>
      <c r="C89" s="6" t="s">
        <v>36</v>
      </c>
      <c r="D89" s="6">
        <v>50</v>
      </c>
      <c r="E89" s="6">
        <v>49</v>
      </c>
      <c r="F89" s="6">
        <v>48</v>
      </c>
      <c r="G89" s="6">
        <v>40</v>
      </c>
      <c r="H89" s="6">
        <v>45</v>
      </c>
      <c r="I89" s="6">
        <v>47</v>
      </c>
      <c r="J89" s="6">
        <v>30</v>
      </c>
      <c r="K89" s="6">
        <v>32</v>
      </c>
      <c r="L89" s="6">
        <v>27</v>
      </c>
      <c r="M89" s="9">
        <f t="shared" si="3"/>
        <v>279</v>
      </c>
      <c r="N89" s="9">
        <f t="shared" si="4"/>
        <v>89</v>
      </c>
      <c r="O89" s="9">
        <f t="shared" si="5"/>
        <v>368</v>
      </c>
      <c r="P89" s="6"/>
      <c r="Q89" s="6"/>
      <c r="R89" s="2"/>
      <c r="S89" s="2"/>
      <c r="T89" s="2"/>
      <c r="U89" s="2"/>
      <c r="V89" s="2"/>
      <c r="W89" s="2"/>
    </row>
    <row r="90" spans="1:23" x14ac:dyDescent="0.2">
      <c r="A90" s="6">
        <v>6253</v>
      </c>
      <c r="B90" s="6" t="s">
        <v>48</v>
      </c>
      <c r="C90" s="6" t="s">
        <v>36</v>
      </c>
      <c r="D90" s="6">
        <v>44</v>
      </c>
      <c r="E90" s="6">
        <v>49</v>
      </c>
      <c r="F90" s="6">
        <v>47</v>
      </c>
      <c r="G90" s="6">
        <v>48</v>
      </c>
      <c r="H90" s="6">
        <v>43</v>
      </c>
      <c r="I90" s="6">
        <v>34</v>
      </c>
      <c r="J90" s="6">
        <v>20</v>
      </c>
      <c r="K90" s="6">
        <v>36</v>
      </c>
      <c r="L90" s="6">
        <v>35</v>
      </c>
      <c r="M90" s="9">
        <f t="shared" si="3"/>
        <v>265</v>
      </c>
      <c r="N90" s="9">
        <f t="shared" si="4"/>
        <v>91</v>
      </c>
      <c r="O90" s="9">
        <f t="shared" si="5"/>
        <v>356</v>
      </c>
      <c r="P90" s="6"/>
      <c r="Q90" s="6"/>
      <c r="R90" s="2"/>
      <c r="S90" s="2"/>
      <c r="T90" s="2"/>
      <c r="U90" s="2"/>
      <c r="V90" s="2"/>
      <c r="W90" s="2"/>
    </row>
    <row r="91" spans="1:2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81D1-8982-4C0F-A339-A8F05EC5B8D1}">
  <dimension ref="A1:W78"/>
  <sheetViews>
    <sheetView workbookViewId="0">
      <selection activeCell="P9" sqref="P9"/>
    </sheetView>
  </sheetViews>
  <sheetFormatPr baseColWidth="10" defaultColWidth="8.83203125" defaultRowHeight="15" x14ac:dyDescent="0.2"/>
  <cols>
    <col min="2" max="2" width="19.1640625" bestFit="1" customWidth="1"/>
    <col min="3" max="3" width="22.5" bestFit="1" customWidth="1"/>
    <col min="4" max="4" width="13.1640625" bestFit="1" customWidth="1"/>
    <col min="5" max="5" width="16.5" bestFit="1" customWidth="1"/>
    <col min="6" max="6" width="12.83203125" bestFit="1" customWidth="1"/>
    <col min="7" max="7" width="16.5" bestFit="1" customWidth="1"/>
    <col min="8" max="8" width="8.1640625" bestFit="1" customWidth="1"/>
    <col min="9" max="10" width="21.1640625" bestFit="1" customWidth="1"/>
    <col min="13" max="13" width="12.83203125" bestFit="1" customWidth="1"/>
    <col min="14" max="14" width="22.83203125" bestFit="1" customWidth="1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33</v>
      </c>
      <c r="O1" s="1" t="s">
        <v>13</v>
      </c>
      <c r="P1" s="1" t="s">
        <v>34</v>
      </c>
      <c r="Q1" s="1"/>
      <c r="R1" s="1"/>
      <c r="S1" s="1"/>
      <c r="T1" s="1"/>
      <c r="U1" s="1"/>
      <c r="V1" s="1"/>
      <c r="W1" s="1"/>
    </row>
    <row r="2" spans="1:23" x14ac:dyDescent="0.2">
      <c r="A2" s="2"/>
      <c r="B2" s="2"/>
      <c r="C2" s="2"/>
      <c r="D2" s="2" t="s">
        <v>14</v>
      </c>
      <c r="E2" s="2" t="s">
        <v>17</v>
      </c>
      <c r="F2" s="2" t="s">
        <v>15</v>
      </c>
      <c r="G2" s="2" t="s">
        <v>16</v>
      </c>
      <c r="H2" s="2" t="s">
        <v>18</v>
      </c>
      <c r="I2" s="2" t="s">
        <v>19</v>
      </c>
      <c r="J2" s="2" t="s">
        <v>19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>
        <v>6251</v>
      </c>
      <c r="B3" s="2" t="s">
        <v>35</v>
      </c>
      <c r="C3" s="2" t="s">
        <v>36</v>
      </c>
      <c r="D3" s="2">
        <v>50</v>
      </c>
      <c r="E3" s="2">
        <v>50</v>
      </c>
      <c r="F3" s="2">
        <v>43</v>
      </c>
      <c r="G3" s="2">
        <v>48</v>
      </c>
      <c r="H3" s="2">
        <v>48</v>
      </c>
      <c r="I3" s="2">
        <v>42</v>
      </c>
      <c r="J3" s="2">
        <v>40</v>
      </c>
      <c r="K3" s="2">
        <v>40</v>
      </c>
      <c r="L3" s="2">
        <v>41</v>
      </c>
      <c r="M3" s="2">
        <f t="shared" ref="M3:M34" si="0">SUM(D3:I3)</f>
        <v>281</v>
      </c>
      <c r="N3" s="2">
        <f t="shared" ref="N3:N34" si="1">SUM(J3:L3)</f>
        <v>121</v>
      </c>
      <c r="O3" s="2">
        <f t="shared" ref="O3:O34" si="2">SUM(M3:N3)</f>
        <v>402</v>
      </c>
      <c r="P3" s="2" t="s">
        <v>21</v>
      </c>
      <c r="Q3" s="2"/>
      <c r="R3" s="2"/>
      <c r="S3" s="2"/>
      <c r="T3" s="2"/>
      <c r="U3" s="2"/>
      <c r="V3" s="2"/>
      <c r="W3" s="2"/>
    </row>
    <row r="4" spans="1:23" x14ac:dyDescent="0.2">
      <c r="A4" s="2">
        <v>6011</v>
      </c>
      <c r="B4" s="2" t="s">
        <v>37</v>
      </c>
      <c r="C4" s="2" t="s">
        <v>38</v>
      </c>
      <c r="D4" s="2">
        <v>49</v>
      </c>
      <c r="E4" s="2">
        <v>48</v>
      </c>
      <c r="F4" s="2">
        <v>43</v>
      </c>
      <c r="G4" s="2">
        <v>48</v>
      </c>
      <c r="H4" s="2">
        <v>45</v>
      </c>
      <c r="I4" s="2">
        <v>47</v>
      </c>
      <c r="J4" s="2">
        <v>30</v>
      </c>
      <c r="K4" s="2">
        <v>40</v>
      </c>
      <c r="L4" s="2">
        <v>42</v>
      </c>
      <c r="M4" s="2">
        <f t="shared" si="0"/>
        <v>280</v>
      </c>
      <c r="N4" s="2">
        <f t="shared" si="1"/>
        <v>112</v>
      </c>
      <c r="O4" s="2">
        <f t="shared" si="2"/>
        <v>392</v>
      </c>
      <c r="P4" s="2" t="s">
        <v>22</v>
      </c>
      <c r="Q4" s="2"/>
      <c r="R4" s="2"/>
      <c r="S4" s="2"/>
      <c r="T4" s="2"/>
      <c r="U4" s="2"/>
      <c r="V4" s="2"/>
      <c r="W4" s="2"/>
    </row>
    <row r="5" spans="1:23" x14ac:dyDescent="0.2">
      <c r="A5" s="2">
        <v>6062</v>
      </c>
      <c r="B5" s="2" t="s">
        <v>39</v>
      </c>
      <c r="C5" s="2" t="s">
        <v>20</v>
      </c>
      <c r="D5" s="2">
        <v>48</v>
      </c>
      <c r="E5" s="2">
        <v>50</v>
      </c>
      <c r="F5" s="2">
        <v>50</v>
      </c>
      <c r="G5" s="2">
        <v>48</v>
      </c>
      <c r="H5" s="2">
        <v>43</v>
      </c>
      <c r="I5" s="2">
        <v>42</v>
      </c>
      <c r="J5" s="2">
        <v>30</v>
      </c>
      <c r="K5" s="2">
        <v>38</v>
      </c>
      <c r="L5" s="2">
        <v>42</v>
      </c>
      <c r="M5" s="2">
        <f t="shared" si="0"/>
        <v>281</v>
      </c>
      <c r="N5" s="2">
        <f t="shared" si="1"/>
        <v>110</v>
      </c>
      <c r="O5" s="2">
        <f t="shared" si="2"/>
        <v>391</v>
      </c>
      <c r="P5" s="2" t="s">
        <v>23</v>
      </c>
      <c r="Q5" s="2"/>
      <c r="R5" s="2"/>
      <c r="S5" s="2"/>
      <c r="T5" s="2"/>
      <c r="U5" s="2"/>
      <c r="V5" s="2"/>
      <c r="W5" s="2"/>
    </row>
    <row r="6" spans="1:23" x14ac:dyDescent="0.2">
      <c r="A6" s="2">
        <v>6053</v>
      </c>
      <c r="B6" s="2" t="s">
        <v>42</v>
      </c>
      <c r="C6" s="2" t="s">
        <v>43</v>
      </c>
      <c r="D6" s="2">
        <v>43</v>
      </c>
      <c r="E6" s="2">
        <v>48</v>
      </c>
      <c r="F6" s="2">
        <v>48</v>
      </c>
      <c r="G6" s="2">
        <v>48</v>
      </c>
      <c r="H6" s="2">
        <v>50</v>
      </c>
      <c r="I6" s="2">
        <v>42</v>
      </c>
      <c r="J6" s="2">
        <v>30</v>
      </c>
      <c r="K6" s="2">
        <v>33</v>
      </c>
      <c r="L6" s="2">
        <v>27</v>
      </c>
      <c r="M6" s="2">
        <f t="shared" si="0"/>
        <v>279</v>
      </c>
      <c r="N6" s="2">
        <f t="shared" si="1"/>
        <v>90</v>
      </c>
      <c r="O6" s="2">
        <f t="shared" si="2"/>
        <v>369</v>
      </c>
      <c r="P6" s="2" t="s">
        <v>24</v>
      </c>
      <c r="Q6" s="2"/>
      <c r="R6" s="2"/>
      <c r="S6" s="2"/>
      <c r="T6" s="2"/>
      <c r="U6" s="2"/>
      <c r="V6" s="2"/>
      <c r="W6" s="2"/>
    </row>
    <row r="7" spans="1:23" x14ac:dyDescent="0.2">
      <c r="A7" s="2">
        <v>6252</v>
      </c>
      <c r="B7" s="2" t="s">
        <v>46</v>
      </c>
      <c r="C7" s="2" t="s">
        <v>36</v>
      </c>
      <c r="D7" s="2">
        <v>50</v>
      </c>
      <c r="E7" s="2">
        <v>49</v>
      </c>
      <c r="F7" s="2">
        <v>48</v>
      </c>
      <c r="G7" s="2">
        <v>40</v>
      </c>
      <c r="H7" s="2">
        <v>45</v>
      </c>
      <c r="I7" s="2">
        <v>47</v>
      </c>
      <c r="J7" s="2">
        <v>30</v>
      </c>
      <c r="K7" s="2">
        <v>32</v>
      </c>
      <c r="L7" s="2">
        <v>27</v>
      </c>
      <c r="M7" s="2">
        <f t="shared" si="0"/>
        <v>279</v>
      </c>
      <c r="N7" s="2">
        <f t="shared" si="1"/>
        <v>89</v>
      </c>
      <c r="O7" s="2">
        <f t="shared" si="2"/>
        <v>368</v>
      </c>
      <c r="P7" s="2" t="s">
        <v>25</v>
      </c>
      <c r="Q7" s="2"/>
      <c r="R7" s="2"/>
      <c r="S7" s="2"/>
      <c r="T7" s="2"/>
      <c r="U7" s="2"/>
      <c r="V7" s="2"/>
      <c r="W7" s="2"/>
    </row>
    <row r="8" spans="1:23" x14ac:dyDescent="0.2">
      <c r="A8" s="2">
        <v>6083</v>
      </c>
      <c r="B8" s="2" t="s">
        <v>44</v>
      </c>
      <c r="C8" s="2" t="s">
        <v>45</v>
      </c>
      <c r="D8" s="2">
        <v>45</v>
      </c>
      <c r="E8" s="2">
        <v>50</v>
      </c>
      <c r="F8" s="2">
        <v>48</v>
      </c>
      <c r="G8" s="2">
        <v>40</v>
      </c>
      <c r="H8" s="2">
        <v>47</v>
      </c>
      <c r="I8" s="2">
        <v>34</v>
      </c>
      <c r="J8" s="2">
        <v>20</v>
      </c>
      <c r="K8" s="2">
        <v>37</v>
      </c>
      <c r="L8" s="2">
        <v>35</v>
      </c>
      <c r="M8" s="2">
        <f t="shared" si="0"/>
        <v>264</v>
      </c>
      <c r="N8" s="2">
        <f t="shared" si="1"/>
        <v>92</v>
      </c>
      <c r="O8" s="2">
        <f t="shared" si="2"/>
        <v>356</v>
      </c>
      <c r="P8" s="2" t="s">
        <v>26</v>
      </c>
      <c r="Q8" s="2"/>
      <c r="R8" s="2"/>
      <c r="S8" s="2"/>
      <c r="T8" s="2"/>
      <c r="U8" s="2"/>
      <c r="V8" s="2"/>
      <c r="W8" s="2"/>
    </row>
    <row r="9" spans="1:23" x14ac:dyDescent="0.2">
      <c r="A9" s="2">
        <v>6253</v>
      </c>
      <c r="B9" s="2" t="s">
        <v>48</v>
      </c>
      <c r="C9" s="2" t="s">
        <v>36</v>
      </c>
      <c r="D9" s="2">
        <v>44</v>
      </c>
      <c r="E9" s="2">
        <v>49</v>
      </c>
      <c r="F9" s="2">
        <v>47</v>
      </c>
      <c r="G9" s="2">
        <v>48</v>
      </c>
      <c r="H9" s="2">
        <v>43</v>
      </c>
      <c r="I9" s="2">
        <v>34</v>
      </c>
      <c r="J9" s="2">
        <v>20</v>
      </c>
      <c r="K9" s="2">
        <v>36</v>
      </c>
      <c r="L9" s="2">
        <v>35</v>
      </c>
      <c r="M9" s="2">
        <f t="shared" si="0"/>
        <v>265</v>
      </c>
      <c r="N9" s="2">
        <f t="shared" si="1"/>
        <v>91</v>
      </c>
      <c r="O9" s="2">
        <f t="shared" si="2"/>
        <v>356</v>
      </c>
      <c r="P9" s="2" t="s">
        <v>47</v>
      </c>
      <c r="Q9" s="2"/>
      <c r="R9" s="2"/>
      <c r="S9" s="2"/>
      <c r="T9" s="2"/>
      <c r="U9" s="2"/>
      <c r="V9" s="2"/>
      <c r="W9" s="2"/>
    </row>
    <row r="10" spans="1:23" x14ac:dyDescent="0.2">
      <c r="A10" s="2">
        <v>6174</v>
      </c>
      <c r="B10" s="2" t="s">
        <v>49</v>
      </c>
      <c r="C10" s="2" t="s">
        <v>50</v>
      </c>
      <c r="D10" s="2">
        <v>45</v>
      </c>
      <c r="E10" s="2">
        <v>50</v>
      </c>
      <c r="F10" s="2">
        <v>43</v>
      </c>
      <c r="G10" s="2">
        <v>48</v>
      </c>
      <c r="H10" s="2">
        <v>49</v>
      </c>
      <c r="I10" s="2">
        <v>42</v>
      </c>
      <c r="J10" s="2">
        <v>10</v>
      </c>
      <c r="K10" s="2">
        <v>30</v>
      </c>
      <c r="L10" s="2">
        <v>35</v>
      </c>
      <c r="M10" s="2">
        <f t="shared" si="0"/>
        <v>277</v>
      </c>
      <c r="N10" s="2">
        <f t="shared" si="1"/>
        <v>75</v>
      </c>
      <c r="O10" s="2">
        <f t="shared" si="2"/>
        <v>352</v>
      </c>
      <c r="P10" s="2" t="s">
        <v>28</v>
      </c>
      <c r="Q10" s="2"/>
      <c r="R10" s="2"/>
      <c r="S10" s="2"/>
      <c r="T10" s="2"/>
      <c r="U10" s="2"/>
      <c r="V10" s="2"/>
      <c r="W10" s="2"/>
    </row>
    <row r="11" spans="1:23" x14ac:dyDescent="0.2">
      <c r="A11" s="2">
        <v>6161</v>
      </c>
      <c r="B11" s="2" t="s">
        <v>40</v>
      </c>
      <c r="C11" s="2" t="s">
        <v>41</v>
      </c>
      <c r="D11" s="2">
        <v>42</v>
      </c>
      <c r="E11" s="2">
        <v>49</v>
      </c>
      <c r="F11" s="2">
        <v>36</v>
      </c>
      <c r="G11" s="2">
        <v>50</v>
      </c>
      <c r="H11" s="2">
        <v>49</v>
      </c>
      <c r="I11" s="2">
        <v>19</v>
      </c>
      <c r="J11" s="2">
        <v>10</v>
      </c>
      <c r="K11" s="2">
        <v>45</v>
      </c>
      <c r="L11" s="2">
        <v>48</v>
      </c>
      <c r="M11" s="2">
        <f t="shared" si="0"/>
        <v>245</v>
      </c>
      <c r="N11" s="2">
        <f t="shared" si="1"/>
        <v>103</v>
      </c>
      <c r="O11" s="2">
        <f t="shared" si="2"/>
        <v>348</v>
      </c>
      <c r="P11" s="2" t="s">
        <v>29</v>
      </c>
      <c r="Q11" s="2"/>
      <c r="R11" s="2"/>
      <c r="S11" s="2"/>
      <c r="T11" s="2"/>
      <c r="U11" s="2"/>
      <c r="V11" s="2"/>
      <c r="W11" s="2"/>
    </row>
    <row r="12" spans="1:23" x14ac:dyDescent="0.2">
      <c r="A12" s="2">
        <v>6233</v>
      </c>
      <c r="B12" s="2" t="s">
        <v>94</v>
      </c>
      <c r="C12" s="2" t="s">
        <v>95</v>
      </c>
      <c r="D12" s="2">
        <v>50</v>
      </c>
      <c r="E12" s="2">
        <v>36</v>
      </c>
      <c r="F12" s="2">
        <v>39</v>
      </c>
      <c r="G12" s="2">
        <v>43</v>
      </c>
      <c r="H12" s="2">
        <v>39</v>
      </c>
      <c r="I12" s="2">
        <v>48</v>
      </c>
      <c r="J12" s="2">
        <v>40</v>
      </c>
      <c r="K12" s="2">
        <v>30</v>
      </c>
      <c r="L12" s="2">
        <v>20</v>
      </c>
      <c r="M12" s="2">
        <f t="shared" si="0"/>
        <v>255</v>
      </c>
      <c r="N12" s="2">
        <f t="shared" si="1"/>
        <v>90</v>
      </c>
      <c r="O12" s="2">
        <f t="shared" si="2"/>
        <v>345</v>
      </c>
      <c r="P12" s="2" t="s">
        <v>30</v>
      </c>
      <c r="Q12" s="2"/>
      <c r="R12" s="2"/>
      <c r="S12" s="2"/>
      <c r="T12" s="2"/>
      <c r="U12" s="2"/>
      <c r="V12" s="2"/>
      <c r="W12" s="2"/>
    </row>
    <row r="13" spans="1:23" x14ac:dyDescent="0.2">
      <c r="A13" s="2">
        <v>6244</v>
      </c>
      <c r="B13" s="2" t="s">
        <v>52</v>
      </c>
      <c r="C13" s="2" t="s">
        <v>53</v>
      </c>
      <c r="D13" s="2">
        <v>47</v>
      </c>
      <c r="E13" s="2">
        <v>49</v>
      </c>
      <c r="F13" s="2">
        <v>33</v>
      </c>
      <c r="G13" s="2">
        <v>40</v>
      </c>
      <c r="H13" s="2">
        <v>42</v>
      </c>
      <c r="I13" s="2">
        <v>47</v>
      </c>
      <c r="J13" s="2">
        <v>20</v>
      </c>
      <c r="K13" s="2">
        <v>30</v>
      </c>
      <c r="L13" s="2">
        <v>35</v>
      </c>
      <c r="M13" s="2">
        <f t="shared" si="0"/>
        <v>258</v>
      </c>
      <c r="N13" s="2">
        <f t="shared" si="1"/>
        <v>85</v>
      </c>
      <c r="O13" s="2">
        <f t="shared" si="2"/>
        <v>343</v>
      </c>
      <c r="P13" s="2"/>
      <c r="Q13" s="2"/>
      <c r="R13" s="2"/>
      <c r="S13" s="2"/>
      <c r="T13" s="2"/>
      <c r="U13" s="2"/>
      <c r="V13" s="2"/>
      <c r="W13" s="2"/>
    </row>
    <row r="14" spans="1:23" x14ac:dyDescent="0.2">
      <c r="A14" s="2">
        <v>6013</v>
      </c>
      <c r="B14" s="2" t="s">
        <v>58</v>
      </c>
      <c r="C14" s="2" t="s">
        <v>38</v>
      </c>
      <c r="D14" s="2">
        <v>50</v>
      </c>
      <c r="E14" s="2">
        <v>49</v>
      </c>
      <c r="F14" s="2">
        <v>48</v>
      </c>
      <c r="G14" s="2">
        <v>43</v>
      </c>
      <c r="H14" s="2">
        <v>43</v>
      </c>
      <c r="I14" s="2">
        <v>43</v>
      </c>
      <c r="J14" s="2">
        <v>10</v>
      </c>
      <c r="K14" s="2">
        <v>35</v>
      </c>
      <c r="L14" s="2">
        <v>20</v>
      </c>
      <c r="M14" s="2">
        <f t="shared" si="0"/>
        <v>276</v>
      </c>
      <c r="N14" s="2">
        <f t="shared" si="1"/>
        <v>65</v>
      </c>
      <c r="O14" s="2">
        <f t="shared" si="2"/>
        <v>341</v>
      </c>
      <c r="P14" s="2"/>
      <c r="Q14" s="2"/>
      <c r="R14" s="2"/>
      <c r="S14" s="2"/>
      <c r="T14" s="2"/>
      <c r="U14" s="2"/>
      <c r="V14" s="2"/>
      <c r="W14" s="2"/>
    </row>
    <row r="15" spans="1:23" x14ac:dyDescent="0.2">
      <c r="A15" s="2">
        <v>6123</v>
      </c>
      <c r="B15" s="2" t="s">
        <v>73</v>
      </c>
      <c r="C15" s="2" t="s">
        <v>74</v>
      </c>
      <c r="D15" s="2">
        <v>43</v>
      </c>
      <c r="E15" s="2">
        <v>49</v>
      </c>
      <c r="F15" s="2">
        <v>43</v>
      </c>
      <c r="G15" s="2">
        <v>48</v>
      </c>
      <c r="H15" s="2">
        <v>49</v>
      </c>
      <c r="I15" s="2">
        <v>39</v>
      </c>
      <c r="J15" s="2">
        <v>30</v>
      </c>
      <c r="K15" s="2">
        <v>20</v>
      </c>
      <c r="L15" s="2">
        <v>20</v>
      </c>
      <c r="M15" s="2">
        <f t="shared" si="0"/>
        <v>271</v>
      </c>
      <c r="N15" s="2">
        <f t="shared" si="1"/>
        <v>70</v>
      </c>
      <c r="O15" s="2">
        <f t="shared" si="2"/>
        <v>341</v>
      </c>
      <c r="P15" s="2"/>
      <c r="Q15" s="2"/>
      <c r="R15" s="2"/>
      <c r="S15" s="2"/>
      <c r="T15" s="2"/>
      <c r="U15" s="2"/>
      <c r="V15" s="2"/>
      <c r="W15" s="2"/>
    </row>
    <row r="16" spans="1:23" x14ac:dyDescent="0.2">
      <c r="A16" s="2">
        <v>6162</v>
      </c>
      <c r="B16" s="2" t="s">
        <v>51</v>
      </c>
      <c r="C16" s="2" t="s">
        <v>41</v>
      </c>
      <c r="D16" s="2">
        <v>45</v>
      </c>
      <c r="E16" s="2">
        <v>48</v>
      </c>
      <c r="F16" s="2">
        <v>40</v>
      </c>
      <c r="G16" s="2">
        <v>48</v>
      </c>
      <c r="H16" s="2">
        <v>40</v>
      </c>
      <c r="I16" s="2">
        <v>30</v>
      </c>
      <c r="J16" s="2">
        <v>20</v>
      </c>
      <c r="K16" s="2">
        <v>35</v>
      </c>
      <c r="L16" s="2">
        <v>34</v>
      </c>
      <c r="M16" s="2">
        <f t="shared" si="0"/>
        <v>251</v>
      </c>
      <c r="N16" s="2">
        <f t="shared" si="1"/>
        <v>89</v>
      </c>
      <c r="O16" s="2">
        <f t="shared" si="2"/>
        <v>340</v>
      </c>
      <c r="P16" s="2"/>
      <c r="Q16" s="2"/>
      <c r="R16" s="2"/>
      <c r="S16" s="2"/>
      <c r="T16" s="2"/>
      <c r="U16" s="2"/>
      <c r="V16" s="2"/>
      <c r="W16" s="2"/>
    </row>
    <row r="17" spans="1:23" x14ac:dyDescent="0.2">
      <c r="A17" s="2">
        <v>6082</v>
      </c>
      <c r="B17" s="2" t="s">
        <v>54</v>
      </c>
      <c r="C17" s="2" t="s">
        <v>45</v>
      </c>
      <c r="D17" s="2">
        <v>43</v>
      </c>
      <c r="E17" s="2">
        <v>50</v>
      </c>
      <c r="F17" s="2">
        <v>43</v>
      </c>
      <c r="G17" s="2">
        <v>50</v>
      </c>
      <c r="H17" s="2">
        <v>48</v>
      </c>
      <c r="I17" s="2">
        <v>19</v>
      </c>
      <c r="J17" s="2">
        <v>20</v>
      </c>
      <c r="K17" s="2">
        <v>37</v>
      </c>
      <c r="L17" s="2">
        <v>30</v>
      </c>
      <c r="M17" s="2">
        <f t="shared" si="0"/>
        <v>253</v>
      </c>
      <c r="N17" s="2">
        <f t="shared" si="1"/>
        <v>87</v>
      </c>
      <c r="O17" s="2">
        <f t="shared" si="2"/>
        <v>340</v>
      </c>
      <c r="P17" s="2"/>
      <c r="Q17" s="2"/>
      <c r="R17" s="2"/>
      <c r="S17" s="2"/>
      <c r="T17" s="2"/>
      <c r="U17" s="2"/>
      <c r="V17" s="2"/>
      <c r="W17" s="2"/>
    </row>
    <row r="18" spans="1:23" x14ac:dyDescent="0.2">
      <c r="A18" s="2">
        <v>6191</v>
      </c>
      <c r="B18" s="2" t="s">
        <v>61</v>
      </c>
      <c r="C18" s="2" t="s">
        <v>62</v>
      </c>
      <c r="D18" s="2">
        <v>45</v>
      </c>
      <c r="E18" s="2">
        <v>49</v>
      </c>
      <c r="F18" s="2">
        <v>33</v>
      </c>
      <c r="G18" s="2">
        <v>48</v>
      </c>
      <c r="H18" s="2">
        <v>49</v>
      </c>
      <c r="I18" s="2">
        <v>42</v>
      </c>
      <c r="J18" s="2">
        <v>20</v>
      </c>
      <c r="K18" s="2">
        <v>20</v>
      </c>
      <c r="L18" s="2">
        <v>34</v>
      </c>
      <c r="M18" s="2">
        <f t="shared" si="0"/>
        <v>266</v>
      </c>
      <c r="N18" s="2">
        <f t="shared" si="1"/>
        <v>74</v>
      </c>
      <c r="O18" s="2">
        <f t="shared" si="2"/>
        <v>340</v>
      </c>
      <c r="P18" s="2"/>
      <c r="Q18" s="2"/>
      <c r="R18" s="2"/>
      <c r="S18" s="2"/>
      <c r="T18" s="2"/>
      <c r="U18" s="2"/>
      <c r="V18" s="2"/>
      <c r="W18" s="2"/>
    </row>
    <row r="19" spans="1:23" x14ac:dyDescent="0.2">
      <c r="A19" s="2">
        <v>6212</v>
      </c>
      <c r="B19" s="2" t="s">
        <v>106</v>
      </c>
      <c r="C19" s="2" t="s">
        <v>65</v>
      </c>
      <c r="D19" s="2">
        <v>44</v>
      </c>
      <c r="E19" s="2">
        <v>49</v>
      </c>
      <c r="F19" s="2">
        <v>40</v>
      </c>
      <c r="G19" s="2">
        <v>48</v>
      </c>
      <c r="H19" s="2">
        <v>42</v>
      </c>
      <c r="I19" s="2">
        <v>47</v>
      </c>
      <c r="J19" s="2">
        <v>30</v>
      </c>
      <c r="K19" s="2">
        <v>20</v>
      </c>
      <c r="L19" s="2">
        <v>20</v>
      </c>
      <c r="M19" s="2">
        <f t="shared" si="0"/>
        <v>270</v>
      </c>
      <c r="N19" s="2">
        <f t="shared" si="1"/>
        <v>70</v>
      </c>
      <c r="O19" s="2">
        <f t="shared" si="2"/>
        <v>340</v>
      </c>
      <c r="P19" s="2"/>
      <c r="Q19" s="2"/>
      <c r="R19" s="2"/>
      <c r="S19" s="2"/>
      <c r="T19" s="2"/>
      <c r="U19" s="2"/>
      <c r="V19" s="2"/>
      <c r="W19" s="2"/>
    </row>
    <row r="20" spans="1:23" x14ac:dyDescent="0.2">
      <c r="A20" s="2">
        <v>6041</v>
      </c>
      <c r="B20" s="2" t="s">
        <v>55</v>
      </c>
      <c r="C20" s="2" t="s">
        <v>56</v>
      </c>
      <c r="D20" s="2">
        <v>33</v>
      </c>
      <c r="E20" s="2">
        <v>49</v>
      </c>
      <c r="F20" s="2">
        <v>48</v>
      </c>
      <c r="G20" s="2">
        <v>48</v>
      </c>
      <c r="H20" s="2">
        <v>43</v>
      </c>
      <c r="I20" s="2">
        <v>42</v>
      </c>
      <c r="J20" s="2">
        <v>10</v>
      </c>
      <c r="K20" s="2">
        <v>35</v>
      </c>
      <c r="L20" s="2">
        <v>31</v>
      </c>
      <c r="M20" s="2">
        <f t="shared" si="0"/>
        <v>263</v>
      </c>
      <c r="N20" s="2">
        <f t="shared" si="1"/>
        <v>76</v>
      </c>
      <c r="O20" s="2">
        <f t="shared" si="2"/>
        <v>339</v>
      </c>
      <c r="P20" s="2"/>
      <c r="Q20" s="2"/>
      <c r="R20" s="2"/>
      <c r="S20" s="2"/>
      <c r="T20" s="2"/>
      <c r="U20" s="2"/>
      <c r="V20" s="2"/>
      <c r="W20" s="2"/>
    </row>
    <row r="21" spans="1:23" x14ac:dyDescent="0.2">
      <c r="A21" s="2">
        <v>6063</v>
      </c>
      <c r="B21" s="2" t="s">
        <v>57</v>
      </c>
      <c r="C21" s="2" t="s">
        <v>20</v>
      </c>
      <c r="D21" s="2">
        <v>49</v>
      </c>
      <c r="E21" s="2">
        <v>50</v>
      </c>
      <c r="F21" s="2">
        <v>36</v>
      </c>
      <c r="G21" s="2">
        <v>48</v>
      </c>
      <c r="H21" s="2">
        <v>34</v>
      </c>
      <c r="I21" s="2">
        <v>30</v>
      </c>
      <c r="J21" s="2">
        <v>20</v>
      </c>
      <c r="K21" s="2">
        <v>37</v>
      </c>
      <c r="L21" s="2">
        <v>32</v>
      </c>
      <c r="M21" s="2">
        <f t="shared" si="0"/>
        <v>247</v>
      </c>
      <c r="N21" s="2">
        <f t="shared" si="1"/>
        <v>89</v>
      </c>
      <c r="O21" s="2">
        <f t="shared" si="2"/>
        <v>336</v>
      </c>
      <c r="P21" s="2"/>
      <c r="Q21" s="2"/>
      <c r="R21" s="2"/>
      <c r="S21" s="2"/>
      <c r="T21" s="2"/>
      <c r="U21" s="2"/>
      <c r="V21" s="2"/>
      <c r="W21" s="2"/>
    </row>
    <row r="22" spans="1:23" x14ac:dyDescent="0.2">
      <c r="A22" s="2">
        <v>6164</v>
      </c>
      <c r="B22" s="2" t="s">
        <v>69</v>
      </c>
      <c r="C22" s="2" t="s">
        <v>41</v>
      </c>
      <c r="D22" s="2">
        <v>32</v>
      </c>
      <c r="E22" s="2">
        <v>49</v>
      </c>
      <c r="F22" s="2">
        <v>33</v>
      </c>
      <c r="G22" s="2">
        <v>48</v>
      </c>
      <c r="H22" s="2">
        <v>47</v>
      </c>
      <c r="I22" s="2">
        <v>34</v>
      </c>
      <c r="J22" s="2">
        <v>40</v>
      </c>
      <c r="K22" s="2">
        <v>25</v>
      </c>
      <c r="L22" s="2">
        <v>28</v>
      </c>
      <c r="M22" s="2">
        <f t="shared" si="0"/>
        <v>243</v>
      </c>
      <c r="N22" s="2">
        <f t="shared" si="1"/>
        <v>93</v>
      </c>
      <c r="O22" s="2">
        <f t="shared" si="2"/>
        <v>336</v>
      </c>
      <c r="P22" s="2"/>
      <c r="Q22" s="2"/>
      <c r="R22" s="2"/>
      <c r="S22" s="2"/>
      <c r="T22" s="2"/>
      <c r="U22" s="2"/>
      <c r="V22" s="2"/>
      <c r="W22" s="2"/>
    </row>
    <row r="23" spans="1:23" x14ac:dyDescent="0.2">
      <c r="A23" s="2">
        <v>6121</v>
      </c>
      <c r="B23" s="2" t="s">
        <v>76</v>
      </c>
      <c r="C23" s="2" t="s">
        <v>74</v>
      </c>
      <c r="D23" s="2">
        <v>45</v>
      </c>
      <c r="E23" s="2">
        <v>45</v>
      </c>
      <c r="F23" s="2">
        <v>48</v>
      </c>
      <c r="G23" s="2">
        <v>42</v>
      </c>
      <c r="H23" s="2">
        <v>50</v>
      </c>
      <c r="I23" s="2">
        <v>30</v>
      </c>
      <c r="J23" s="2">
        <v>30</v>
      </c>
      <c r="K23" s="2">
        <v>25</v>
      </c>
      <c r="L23" s="2">
        <v>20</v>
      </c>
      <c r="M23" s="2">
        <f t="shared" si="0"/>
        <v>260</v>
      </c>
      <c r="N23" s="2">
        <f t="shared" si="1"/>
        <v>75</v>
      </c>
      <c r="O23" s="2">
        <f t="shared" si="2"/>
        <v>335</v>
      </c>
      <c r="P23" s="2"/>
      <c r="Q23" s="2"/>
      <c r="R23" s="2"/>
      <c r="S23" s="2"/>
      <c r="T23" s="2"/>
      <c r="U23" s="2"/>
      <c r="V23" s="2"/>
      <c r="W23" s="2"/>
    </row>
    <row r="24" spans="1:23" x14ac:dyDescent="0.2">
      <c r="A24" s="2">
        <v>6001</v>
      </c>
      <c r="B24" s="2" t="s">
        <v>112</v>
      </c>
      <c r="C24" s="2" t="s">
        <v>78</v>
      </c>
      <c r="D24" s="2">
        <v>35</v>
      </c>
      <c r="E24" s="2">
        <v>49</v>
      </c>
      <c r="F24" s="2">
        <v>48</v>
      </c>
      <c r="G24" s="2">
        <v>38</v>
      </c>
      <c r="H24" s="2">
        <v>43</v>
      </c>
      <c r="I24" s="2">
        <v>24</v>
      </c>
      <c r="J24" s="2">
        <v>40</v>
      </c>
      <c r="K24" s="2">
        <v>25</v>
      </c>
      <c r="L24" s="2">
        <v>32</v>
      </c>
      <c r="M24" s="2">
        <f t="shared" si="0"/>
        <v>237</v>
      </c>
      <c r="N24" s="2">
        <f t="shared" si="1"/>
        <v>97</v>
      </c>
      <c r="O24" s="2">
        <f t="shared" si="2"/>
        <v>334</v>
      </c>
      <c r="P24" s="2"/>
      <c r="Q24" s="2"/>
      <c r="R24" s="2"/>
      <c r="S24" s="2"/>
      <c r="T24" s="2"/>
      <c r="U24" s="2"/>
      <c r="V24" s="2"/>
      <c r="W24" s="2"/>
    </row>
    <row r="25" spans="1:23" x14ac:dyDescent="0.2">
      <c r="A25" s="2">
        <v>6061</v>
      </c>
      <c r="B25" s="2" t="s">
        <v>63</v>
      </c>
      <c r="C25" s="2" t="s">
        <v>20</v>
      </c>
      <c r="D25" s="2">
        <v>45</v>
      </c>
      <c r="E25" s="2">
        <v>49</v>
      </c>
      <c r="F25" s="2">
        <v>50</v>
      </c>
      <c r="G25" s="2">
        <v>43</v>
      </c>
      <c r="H25" s="2">
        <v>39</v>
      </c>
      <c r="I25" s="2">
        <v>47</v>
      </c>
      <c r="J25" s="2">
        <v>0</v>
      </c>
      <c r="K25" s="2">
        <v>37</v>
      </c>
      <c r="L25" s="2">
        <v>23</v>
      </c>
      <c r="M25" s="2">
        <f t="shared" si="0"/>
        <v>273</v>
      </c>
      <c r="N25" s="2">
        <f t="shared" si="1"/>
        <v>60</v>
      </c>
      <c r="O25" s="2">
        <f t="shared" si="2"/>
        <v>333</v>
      </c>
      <c r="P25" s="2"/>
      <c r="Q25" s="2"/>
      <c r="R25" s="2"/>
      <c r="S25" s="2"/>
      <c r="T25" s="2"/>
      <c r="U25" s="2"/>
      <c r="V25" s="2"/>
      <c r="W25" s="2"/>
    </row>
    <row r="26" spans="1:23" x14ac:dyDescent="0.2">
      <c r="A26" s="2">
        <v>6224</v>
      </c>
      <c r="B26" s="2" t="s">
        <v>70</v>
      </c>
      <c r="C26" s="2" t="s">
        <v>71</v>
      </c>
      <c r="D26" s="2">
        <v>33</v>
      </c>
      <c r="E26" s="2">
        <v>49</v>
      </c>
      <c r="F26" s="2">
        <v>40</v>
      </c>
      <c r="G26" s="2">
        <v>42</v>
      </c>
      <c r="H26" s="2">
        <v>47</v>
      </c>
      <c r="I26" s="2">
        <v>40</v>
      </c>
      <c r="J26" s="2">
        <v>30</v>
      </c>
      <c r="K26" s="2">
        <v>32</v>
      </c>
      <c r="L26" s="2">
        <v>20</v>
      </c>
      <c r="M26" s="2">
        <f t="shared" si="0"/>
        <v>251</v>
      </c>
      <c r="N26" s="2">
        <f t="shared" si="1"/>
        <v>82</v>
      </c>
      <c r="O26" s="2">
        <f t="shared" si="2"/>
        <v>333</v>
      </c>
      <c r="P26" s="2"/>
      <c r="Q26" s="2"/>
      <c r="R26" s="2"/>
      <c r="S26" s="2"/>
      <c r="T26" s="2"/>
      <c r="U26" s="2"/>
      <c r="V26" s="2"/>
      <c r="W26" s="2"/>
    </row>
    <row r="27" spans="1:23" x14ac:dyDescent="0.2">
      <c r="A27" s="2">
        <v>6141</v>
      </c>
      <c r="B27" s="2" t="s">
        <v>72</v>
      </c>
      <c r="C27" s="2" t="s">
        <v>60</v>
      </c>
      <c r="D27" s="2">
        <v>36</v>
      </c>
      <c r="E27" s="2">
        <v>49</v>
      </c>
      <c r="F27" s="2">
        <v>36</v>
      </c>
      <c r="G27" s="2">
        <v>42</v>
      </c>
      <c r="H27" s="2">
        <v>50</v>
      </c>
      <c r="I27" s="2">
        <v>40</v>
      </c>
      <c r="J27" s="2">
        <v>30</v>
      </c>
      <c r="K27" s="2">
        <v>25</v>
      </c>
      <c r="L27" s="2">
        <v>25</v>
      </c>
      <c r="M27" s="2">
        <f t="shared" si="0"/>
        <v>253</v>
      </c>
      <c r="N27" s="2">
        <f t="shared" si="1"/>
        <v>80</v>
      </c>
      <c r="O27" s="2">
        <f t="shared" si="2"/>
        <v>333</v>
      </c>
      <c r="P27" s="2"/>
      <c r="Q27" s="2"/>
      <c r="R27" s="2"/>
      <c r="S27" s="2"/>
      <c r="T27" s="2"/>
      <c r="U27" s="2"/>
      <c r="V27" s="2"/>
      <c r="W27" s="2"/>
    </row>
    <row r="28" spans="1:23" x14ac:dyDescent="0.2">
      <c r="A28" s="2">
        <v>6144</v>
      </c>
      <c r="B28" s="2" t="s">
        <v>59</v>
      </c>
      <c r="C28" s="2" t="s">
        <v>60</v>
      </c>
      <c r="D28" s="2">
        <v>45</v>
      </c>
      <c r="E28" s="2">
        <v>49</v>
      </c>
      <c r="F28" s="2">
        <v>47</v>
      </c>
      <c r="G28" s="2">
        <v>43</v>
      </c>
      <c r="H28" s="2">
        <v>40</v>
      </c>
      <c r="I28" s="2">
        <v>42</v>
      </c>
      <c r="J28" s="2">
        <v>0</v>
      </c>
      <c r="K28" s="2">
        <v>30</v>
      </c>
      <c r="L28" s="2">
        <v>35</v>
      </c>
      <c r="M28" s="2">
        <f t="shared" si="0"/>
        <v>266</v>
      </c>
      <c r="N28" s="2">
        <f t="shared" si="1"/>
        <v>65</v>
      </c>
      <c r="O28" s="2">
        <f t="shared" si="2"/>
        <v>331</v>
      </c>
      <c r="P28" s="2"/>
      <c r="Q28" s="2"/>
      <c r="R28" s="2"/>
      <c r="S28" s="2"/>
      <c r="T28" s="2"/>
      <c r="U28" s="2"/>
      <c r="V28" s="2"/>
      <c r="W28" s="2"/>
    </row>
    <row r="29" spans="1:23" x14ac:dyDescent="0.2">
      <c r="A29" s="2">
        <v>6171</v>
      </c>
      <c r="B29" s="2" t="s">
        <v>75</v>
      </c>
      <c r="C29" s="2" t="s">
        <v>50</v>
      </c>
      <c r="D29" s="2">
        <v>39</v>
      </c>
      <c r="E29" s="2">
        <v>50</v>
      </c>
      <c r="F29" s="2">
        <v>50</v>
      </c>
      <c r="G29" s="2">
        <v>48</v>
      </c>
      <c r="H29" s="2">
        <v>42</v>
      </c>
      <c r="I29" s="2">
        <v>42</v>
      </c>
      <c r="J29" s="2">
        <v>10</v>
      </c>
      <c r="K29" s="2">
        <v>25</v>
      </c>
      <c r="L29" s="2">
        <v>25</v>
      </c>
      <c r="M29" s="2">
        <f t="shared" si="0"/>
        <v>271</v>
      </c>
      <c r="N29" s="2">
        <f t="shared" si="1"/>
        <v>60</v>
      </c>
      <c r="O29" s="2">
        <f t="shared" si="2"/>
        <v>331</v>
      </c>
      <c r="P29" s="2"/>
      <c r="Q29" s="2"/>
      <c r="R29" s="2"/>
      <c r="S29" s="2"/>
      <c r="T29" s="2"/>
      <c r="U29" s="2"/>
      <c r="V29" s="2"/>
      <c r="W29" s="2"/>
    </row>
    <row r="30" spans="1:23" x14ac:dyDescent="0.2">
      <c r="A30" s="2">
        <v>6213</v>
      </c>
      <c r="B30" s="2" t="s">
        <v>64</v>
      </c>
      <c r="C30" s="2" t="s">
        <v>65</v>
      </c>
      <c r="D30" s="2">
        <v>33</v>
      </c>
      <c r="E30" s="2">
        <v>50</v>
      </c>
      <c r="F30" s="2">
        <v>40</v>
      </c>
      <c r="G30" s="2">
        <v>48</v>
      </c>
      <c r="H30" s="2">
        <v>33</v>
      </c>
      <c r="I30" s="2">
        <v>39</v>
      </c>
      <c r="J30" s="2">
        <v>20</v>
      </c>
      <c r="K30" s="2">
        <v>35</v>
      </c>
      <c r="L30" s="2">
        <v>30</v>
      </c>
      <c r="M30" s="2">
        <f t="shared" si="0"/>
        <v>243</v>
      </c>
      <c r="N30" s="2">
        <f t="shared" si="1"/>
        <v>85</v>
      </c>
      <c r="O30" s="2">
        <f t="shared" si="2"/>
        <v>328</v>
      </c>
      <c r="P30" s="2"/>
      <c r="Q30" s="2"/>
      <c r="R30" s="2"/>
      <c r="S30" s="2"/>
      <c r="T30" s="2"/>
      <c r="U30" s="2"/>
      <c r="V30" s="2"/>
      <c r="W30" s="2"/>
    </row>
    <row r="31" spans="1:23" x14ac:dyDescent="0.2">
      <c r="A31" s="2">
        <v>6033</v>
      </c>
      <c r="B31" s="2" t="s">
        <v>79</v>
      </c>
      <c r="C31" s="2" t="s">
        <v>80</v>
      </c>
      <c r="D31" s="2">
        <v>48</v>
      </c>
      <c r="E31" s="2">
        <v>49</v>
      </c>
      <c r="F31" s="2">
        <v>33</v>
      </c>
      <c r="G31" s="2">
        <v>48</v>
      </c>
      <c r="H31" s="2">
        <v>43</v>
      </c>
      <c r="I31" s="2">
        <v>47</v>
      </c>
      <c r="J31" s="2">
        <v>10</v>
      </c>
      <c r="K31" s="2">
        <v>25</v>
      </c>
      <c r="L31" s="2">
        <v>25</v>
      </c>
      <c r="M31" s="2">
        <f t="shared" si="0"/>
        <v>268</v>
      </c>
      <c r="N31" s="2">
        <f t="shared" si="1"/>
        <v>60</v>
      </c>
      <c r="O31" s="2">
        <f t="shared" si="2"/>
        <v>328</v>
      </c>
      <c r="P31" s="2"/>
      <c r="Q31" s="2"/>
      <c r="R31" s="2"/>
      <c r="S31" s="2"/>
      <c r="T31" s="2"/>
      <c r="U31" s="2"/>
      <c r="V31" s="2"/>
      <c r="W31" s="2"/>
    </row>
    <row r="32" spans="1:23" x14ac:dyDescent="0.2">
      <c r="A32" s="2">
        <v>6241</v>
      </c>
      <c r="B32" s="2" t="s">
        <v>68</v>
      </c>
      <c r="C32" s="2" t="s">
        <v>53</v>
      </c>
      <c r="D32" s="2">
        <v>35</v>
      </c>
      <c r="E32" s="2">
        <v>48</v>
      </c>
      <c r="F32" s="2">
        <v>40</v>
      </c>
      <c r="G32" s="2">
        <v>42</v>
      </c>
      <c r="H32" s="2">
        <v>47</v>
      </c>
      <c r="I32" s="2">
        <v>40</v>
      </c>
      <c r="J32" s="2">
        <v>10</v>
      </c>
      <c r="K32" s="2">
        <v>34</v>
      </c>
      <c r="L32" s="2">
        <v>30</v>
      </c>
      <c r="M32" s="2">
        <f t="shared" si="0"/>
        <v>252</v>
      </c>
      <c r="N32" s="2">
        <f t="shared" si="1"/>
        <v>74</v>
      </c>
      <c r="O32" s="2">
        <f t="shared" si="2"/>
        <v>326</v>
      </c>
      <c r="P32" s="2"/>
      <c r="Q32" s="2"/>
      <c r="R32" s="2"/>
      <c r="S32" s="2"/>
      <c r="T32" s="2"/>
      <c r="U32" s="2"/>
      <c r="V32" s="2"/>
      <c r="W32" s="2"/>
    </row>
    <row r="33" spans="1:23" x14ac:dyDescent="0.2">
      <c r="A33" s="2">
        <v>6003</v>
      </c>
      <c r="B33" s="2" t="s">
        <v>77</v>
      </c>
      <c r="C33" s="2" t="s">
        <v>78</v>
      </c>
      <c r="D33" s="2">
        <v>38</v>
      </c>
      <c r="E33" s="2">
        <v>50</v>
      </c>
      <c r="F33" s="2">
        <v>43</v>
      </c>
      <c r="G33" s="2">
        <v>31</v>
      </c>
      <c r="H33" s="2">
        <v>40</v>
      </c>
      <c r="I33" s="2">
        <v>42</v>
      </c>
      <c r="J33" s="2">
        <v>30</v>
      </c>
      <c r="K33" s="2">
        <v>25</v>
      </c>
      <c r="L33" s="2">
        <v>27</v>
      </c>
      <c r="M33" s="2">
        <f t="shared" si="0"/>
        <v>244</v>
      </c>
      <c r="N33" s="2">
        <f t="shared" si="1"/>
        <v>82</v>
      </c>
      <c r="O33" s="2">
        <f t="shared" si="2"/>
        <v>326</v>
      </c>
      <c r="P33" s="2"/>
      <c r="Q33" s="2"/>
      <c r="R33" s="2"/>
      <c r="S33" s="2"/>
      <c r="T33" s="2"/>
      <c r="U33" s="2"/>
      <c r="V33" s="2"/>
      <c r="W33" s="2"/>
    </row>
    <row r="34" spans="1:23" x14ac:dyDescent="0.2">
      <c r="A34" s="2">
        <v>6221</v>
      </c>
      <c r="B34" s="2" t="s">
        <v>84</v>
      </c>
      <c r="C34" s="2" t="s">
        <v>85</v>
      </c>
      <c r="D34" s="2">
        <v>45</v>
      </c>
      <c r="E34" s="2">
        <v>49</v>
      </c>
      <c r="F34" s="2">
        <v>40</v>
      </c>
      <c r="G34" s="2">
        <v>48</v>
      </c>
      <c r="H34" s="2">
        <v>47</v>
      </c>
      <c r="I34" s="2">
        <v>47</v>
      </c>
      <c r="J34" s="2">
        <v>10</v>
      </c>
      <c r="K34" s="2">
        <v>20</v>
      </c>
      <c r="L34" s="2">
        <v>20</v>
      </c>
      <c r="M34" s="2">
        <f t="shared" si="0"/>
        <v>276</v>
      </c>
      <c r="N34" s="2">
        <f t="shared" si="1"/>
        <v>50</v>
      </c>
      <c r="O34" s="2">
        <f t="shared" si="2"/>
        <v>326</v>
      </c>
      <c r="P34" s="2"/>
      <c r="Q34" s="2"/>
      <c r="R34" s="2"/>
      <c r="S34" s="2"/>
      <c r="T34" s="2"/>
      <c r="U34" s="2"/>
      <c r="V34" s="2"/>
      <c r="W34" s="2"/>
    </row>
    <row r="35" spans="1:23" x14ac:dyDescent="0.2">
      <c r="A35" s="2">
        <v>6092</v>
      </c>
      <c r="B35" s="2" t="s">
        <v>66</v>
      </c>
      <c r="C35" s="2" t="s">
        <v>67</v>
      </c>
      <c r="D35" s="2">
        <v>32</v>
      </c>
      <c r="E35" s="3">
        <v>50</v>
      </c>
      <c r="F35" s="2">
        <v>48</v>
      </c>
      <c r="G35" s="2">
        <v>48</v>
      </c>
      <c r="H35" s="2">
        <v>34</v>
      </c>
      <c r="I35" s="2">
        <v>34</v>
      </c>
      <c r="J35" s="2">
        <v>10</v>
      </c>
      <c r="K35" s="2">
        <v>38</v>
      </c>
      <c r="L35" s="2">
        <v>30</v>
      </c>
      <c r="M35" s="2">
        <f t="shared" ref="M35:M66" si="3">SUM(D35:I35)</f>
        <v>246</v>
      </c>
      <c r="N35" s="2">
        <f t="shared" ref="N35:N66" si="4">SUM(J35:L35)</f>
        <v>78</v>
      </c>
      <c r="O35" s="2">
        <f t="shared" ref="O35:O66" si="5">SUM(M35:N35)</f>
        <v>324</v>
      </c>
      <c r="P35" s="2"/>
      <c r="Q35" s="2"/>
      <c r="R35" s="2"/>
      <c r="S35" s="2"/>
      <c r="T35" s="2"/>
      <c r="U35" s="2"/>
      <c r="V35" s="2"/>
      <c r="W35" s="2"/>
    </row>
    <row r="36" spans="1:23" x14ac:dyDescent="0.2">
      <c r="A36" s="2">
        <v>6002</v>
      </c>
      <c r="B36" s="2" t="s">
        <v>87</v>
      </c>
      <c r="C36" s="2" t="s">
        <v>78</v>
      </c>
      <c r="D36" s="2">
        <v>39</v>
      </c>
      <c r="E36" s="2">
        <v>49</v>
      </c>
      <c r="F36" s="2">
        <v>40</v>
      </c>
      <c r="G36" s="2">
        <v>50</v>
      </c>
      <c r="H36" s="2">
        <v>42</v>
      </c>
      <c r="I36" s="2">
        <v>42</v>
      </c>
      <c r="J36" s="2">
        <v>20</v>
      </c>
      <c r="K36" s="2">
        <v>20</v>
      </c>
      <c r="L36" s="2">
        <v>20</v>
      </c>
      <c r="M36" s="2">
        <f t="shared" si="3"/>
        <v>262</v>
      </c>
      <c r="N36" s="2">
        <f t="shared" si="4"/>
        <v>60</v>
      </c>
      <c r="O36" s="2">
        <f t="shared" si="5"/>
        <v>322</v>
      </c>
      <c r="P36" s="2"/>
      <c r="Q36" s="2"/>
      <c r="R36" s="2"/>
      <c r="S36" s="2"/>
      <c r="T36" s="2"/>
      <c r="U36" s="2"/>
      <c r="V36" s="2"/>
      <c r="W36" s="2"/>
    </row>
    <row r="37" spans="1:23" x14ac:dyDescent="0.2">
      <c r="A37" s="2">
        <v>6081</v>
      </c>
      <c r="B37" s="2" t="s">
        <v>89</v>
      </c>
      <c r="C37" s="2" t="s">
        <v>45</v>
      </c>
      <c r="D37" s="2">
        <v>45</v>
      </c>
      <c r="E37" s="2">
        <v>48</v>
      </c>
      <c r="F37" s="2">
        <v>48</v>
      </c>
      <c r="G37" s="2">
        <v>48</v>
      </c>
      <c r="H37" s="2">
        <v>39</v>
      </c>
      <c r="I37" s="2">
        <v>50</v>
      </c>
      <c r="J37" s="2">
        <v>0</v>
      </c>
      <c r="K37" s="2">
        <v>20</v>
      </c>
      <c r="L37" s="2">
        <v>20</v>
      </c>
      <c r="M37" s="2">
        <f t="shared" si="3"/>
        <v>278</v>
      </c>
      <c r="N37" s="2">
        <f t="shared" si="4"/>
        <v>40</v>
      </c>
      <c r="O37" s="2">
        <f t="shared" si="5"/>
        <v>318</v>
      </c>
      <c r="P37" s="2"/>
      <c r="Q37" s="2"/>
      <c r="R37" s="2"/>
      <c r="S37" s="2"/>
      <c r="T37" s="2"/>
      <c r="U37" s="2"/>
      <c r="V37" s="2"/>
      <c r="W37" s="2"/>
    </row>
    <row r="38" spans="1:23" x14ac:dyDescent="0.2">
      <c r="A38" s="2">
        <v>6122</v>
      </c>
      <c r="B38" s="2" t="s">
        <v>91</v>
      </c>
      <c r="C38" s="2" t="s">
        <v>74</v>
      </c>
      <c r="D38" s="2">
        <v>47</v>
      </c>
      <c r="E38" s="2">
        <v>41</v>
      </c>
      <c r="F38" s="2">
        <v>29</v>
      </c>
      <c r="G38" s="2">
        <v>48</v>
      </c>
      <c r="H38" s="2">
        <v>50</v>
      </c>
      <c r="I38" s="2">
        <v>42</v>
      </c>
      <c r="J38" s="2">
        <v>20</v>
      </c>
      <c r="K38" s="2">
        <v>20</v>
      </c>
      <c r="L38" s="2">
        <v>20</v>
      </c>
      <c r="M38" s="2">
        <f t="shared" si="3"/>
        <v>257</v>
      </c>
      <c r="N38" s="2">
        <f t="shared" si="4"/>
        <v>60</v>
      </c>
      <c r="O38" s="2">
        <f t="shared" si="5"/>
        <v>317</v>
      </c>
      <c r="P38" s="2"/>
      <c r="Q38" s="2"/>
      <c r="R38" s="2"/>
      <c r="S38" s="2"/>
      <c r="T38" s="2"/>
      <c r="U38" s="2"/>
      <c r="V38" s="2"/>
      <c r="W38" s="2"/>
    </row>
    <row r="39" spans="1:23" x14ac:dyDescent="0.2">
      <c r="A39" s="2">
        <v>6021</v>
      </c>
      <c r="B39" s="2" t="s">
        <v>92</v>
      </c>
      <c r="C39" s="2" t="s">
        <v>31</v>
      </c>
      <c r="D39" s="2">
        <v>45</v>
      </c>
      <c r="E39" s="2">
        <v>43</v>
      </c>
      <c r="F39" s="2">
        <v>43</v>
      </c>
      <c r="G39" s="2">
        <v>40</v>
      </c>
      <c r="H39" s="2">
        <v>48</v>
      </c>
      <c r="I39" s="2">
        <v>47</v>
      </c>
      <c r="J39" s="2">
        <v>10</v>
      </c>
      <c r="K39" s="2">
        <v>20</v>
      </c>
      <c r="L39" s="2">
        <v>20</v>
      </c>
      <c r="M39" s="2">
        <f t="shared" si="3"/>
        <v>266</v>
      </c>
      <c r="N39" s="2">
        <f t="shared" si="4"/>
        <v>50</v>
      </c>
      <c r="O39" s="2">
        <f t="shared" si="5"/>
        <v>316</v>
      </c>
      <c r="P39" s="2"/>
      <c r="Q39" s="2"/>
      <c r="R39" s="2"/>
      <c r="S39" s="2"/>
      <c r="T39" s="2"/>
      <c r="U39" s="2"/>
      <c r="V39" s="2"/>
      <c r="W39" s="2"/>
    </row>
    <row r="40" spans="1:23" x14ac:dyDescent="0.2">
      <c r="A40" s="2">
        <v>6051</v>
      </c>
      <c r="B40" s="2" t="s">
        <v>81</v>
      </c>
      <c r="C40" s="2" t="s">
        <v>43</v>
      </c>
      <c r="D40" s="2">
        <v>47</v>
      </c>
      <c r="E40" s="2">
        <v>49</v>
      </c>
      <c r="F40" s="2">
        <v>48</v>
      </c>
      <c r="G40" s="2">
        <v>50</v>
      </c>
      <c r="H40" s="2">
        <v>34</v>
      </c>
      <c r="I40" s="2">
        <v>27</v>
      </c>
      <c r="J40" s="2">
        <v>0</v>
      </c>
      <c r="K40" s="2">
        <v>30</v>
      </c>
      <c r="L40" s="2">
        <v>30</v>
      </c>
      <c r="M40" s="2">
        <f t="shared" si="3"/>
        <v>255</v>
      </c>
      <c r="N40" s="2">
        <f t="shared" si="4"/>
        <v>60</v>
      </c>
      <c r="O40" s="2">
        <f t="shared" si="5"/>
        <v>315</v>
      </c>
      <c r="P40" s="2"/>
      <c r="Q40" s="2"/>
      <c r="R40" s="2"/>
      <c r="S40" s="2"/>
      <c r="T40" s="2"/>
      <c r="U40" s="2"/>
      <c r="V40" s="2"/>
      <c r="W40" s="2"/>
    </row>
    <row r="41" spans="1:23" x14ac:dyDescent="0.2">
      <c r="A41" s="2">
        <v>6101</v>
      </c>
      <c r="B41" s="2" t="s">
        <v>93</v>
      </c>
      <c r="C41" s="2" t="s">
        <v>32</v>
      </c>
      <c r="D41" s="2">
        <v>39</v>
      </c>
      <c r="E41" s="2">
        <v>45</v>
      </c>
      <c r="F41" s="2">
        <v>28</v>
      </c>
      <c r="G41" s="2">
        <v>48</v>
      </c>
      <c r="H41" s="2">
        <v>43</v>
      </c>
      <c r="I41" s="2">
        <v>42</v>
      </c>
      <c r="J41" s="2">
        <v>30</v>
      </c>
      <c r="K41" s="2">
        <v>20</v>
      </c>
      <c r="L41" s="2">
        <v>20</v>
      </c>
      <c r="M41" s="2">
        <f t="shared" si="3"/>
        <v>245</v>
      </c>
      <c r="N41" s="2">
        <f t="shared" si="4"/>
        <v>70</v>
      </c>
      <c r="O41" s="2">
        <f t="shared" si="5"/>
        <v>315</v>
      </c>
      <c r="P41" s="2"/>
      <c r="Q41" s="2"/>
      <c r="R41" s="2"/>
      <c r="S41" s="2"/>
      <c r="T41" s="2"/>
      <c r="U41" s="2"/>
      <c r="V41" s="2"/>
      <c r="W41" s="2"/>
    </row>
    <row r="42" spans="1:23" x14ac:dyDescent="0.2">
      <c r="A42" s="2">
        <v>6223</v>
      </c>
      <c r="B42" s="2" t="s">
        <v>96</v>
      </c>
      <c r="C42" s="2" t="s">
        <v>85</v>
      </c>
      <c r="D42" s="2">
        <v>38</v>
      </c>
      <c r="E42" s="2">
        <v>48</v>
      </c>
      <c r="F42" s="2">
        <v>48</v>
      </c>
      <c r="G42" s="2">
        <v>43</v>
      </c>
      <c r="H42" s="2">
        <v>40</v>
      </c>
      <c r="I42" s="2">
        <v>37</v>
      </c>
      <c r="J42" s="2">
        <v>20</v>
      </c>
      <c r="K42" s="2">
        <v>20</v>
      </c>
      <c r="L42" s="2">
        <v>20</v>
      </c>
      <c r="M42" s="2">
        <f t="shared" si="3"/>
        <v>254</v>
      </c>
      <c r="N42" s="2">
        <f t="shared" si="4"/>
        <v>60</v>
      </c>
      <c r="O42" s="2">
        <f t="shared" si="5"/>
        <v>314</v>
      </c>
      <c r="P42" s="2"/>
      <c r="Q42" s="2"/>
      <c r="R42" s="2"/>
      <c r="S42" s="2"/>
      <c r="T42" s="2"/>
      <c r="U42" s="2"/>
      <c r="V42" s="2"/>
      <c r="W42" s="2"/>
    </row>
    <row r="43" spans="1:23" x14ac:dyDescent="0.2">
      <c r="A43" s="2">
        <v>6234</v>
      </c>
      <c r="B43" s="2" t="s">
        <v>97</v>
      </c>
      <c r="C43" s="2" t="s">
        <v>95</v>
      </c>
      <c r="D43" s="2">
        <v>39</v>
      </c>
      <c r="E43" s="2">
        <v>43</v>
      </c>
      <c r="F43" s="2">
        <v>42</v>
      </c>
      <c r="G43" s="2">
        <v>48</v>
      </c>
      <c r="H43" s="2">
        <v>40</v>
      </c>
      <c r="I43" s="2">
        <v>42</v>
      </c>
      <c r="J43" s="2">
        <v>20</v>
      </c>
      <c r="K43" s="2">
        <v>20</v>
      </c>
      <c r="L43" s="2">
        <v>20</v>
      </c>
      <c r="M43" s="2">
        <f t="shared" si="3"/>
        <v>254</v>
      </c>
      <c r="N43" s="2">
        <f t="shared" si="4"/>
        <v>60</v>
      </c>
      <c r="O43" s="2">
        <f t="shared" si="5"/>
        <v>314</v>
      </c>
      <c r="P43" s="2"/>
      <c r="Q43" s="2"/>
      <c r="R43" s="2"/>
      <c r="S43" s="2"/>
      <c r="T43" s="2"/>
      <c r="U43" s="2"/>
      <c r="V43" s="2"/>
      <c r="W43" s="2"/>
    </row>
    <row r="44" spans="1:23" x14ac:dyDescent="0.2">
      <c r="A44" s="2">
        <v>6181</v>
      </c>
      <c r="B44" s="2" t="s">
        <v>82</v>
      </c>
      <c r="C44" s="2" t="s">
        <v>83</v>
      </c>
      <c r="D44" s="2">
        <v>32</v>
      </c>
      <c r="E44" s="2">
        <v>49</v>
      </c>
      <c r="F44" s="2">
        <v>43</v>
      </c>
      <c r="G44" s="2">
        <v>40</v>
      </c>
      <c r="H44" s="2">
        <v>45</v>
      </c>
      <c r="I44" s="2">
        <v>34</v>
      </c>
      <c r="J44" s="2">
        <v>10</v>
      </c>
      <c r="K44" s="2">
        <v>25</v>
      </c>
      <c r="L44" s="2">
        <v>35</v>
      </c>
      <c r="M44" s="2">
        <f t="shared" si="3"/>
        <v>243</v>
      </c>
      <c r="N44" s="2">
        <f t="shared" si="4"/>
        <v>70</v>
      </c>
      <c r="O44" s="2">
        <f t="shared" si="5"/>
        <v>313</v>
      </c>
      <c r="P44" s="2"/>
      <c r="Q44" s="2"/>
      <c r="R44" s="2"/>
      <c r="S44" s="2"/>
      <c r="T44" s="2"/>
      <c r="U44" s="2"/>
      <c r="V44" s="2"/>
      <c r="W44" s="2"/>
    </row>
    <row r="45" spans="1:23" x14ac:dyDescent="0.2">
      <c r="A45" s="2">
        <v>6184</v>
      </c>
      <c r="B45" s="2" t="s">
        <v>122</v>
      </c>
      <c r="C45" s="2" t="s">
        <v>83</v>
      </c>
      <c r="D45" s="2">
        <v>46</v>
      </c>
      <c r="E45" s="2">
        <v>43</v>
      </c>
      <c r="F45" s="2">
        <v>48</v>
      </c>
      <c r="G45" s="2">
        <v>50</v>
      </c>
      <c r="H45" s="2">
        <v>43</v>
      </c>
      <c r="I45" s="2">
        <v>43</v>
      </c>
      <c r="J45" s="2">
        <v>0</v>
      </c>
      <c r="K45" s="2">
        <v>20</v>
      </c>
      <c r="L45" s="2">
        <v>20</v>
      </c>
      <c r="M45" s="2">
        <f t="shared" si="3"/>
        <v>273</v>
      </c>
      <c r="N45" s="2">
        <f t="shared" si="4"/>
        <v>40</v>
      </c>
      <c r="O45" s="2">
        <f t="shared" si="5"/>
        <v>313</v>
      </c>
      <c r="P45" s="2"/>
      <c r="Q45" s="2"/>
      <c r="R45" s="2"/>
      <c r="S45" s="2"/>
      <c r="T45" s="2"/>
      <c r="U45" s="2"/>
      <c r="V45" s="2"/>
      <c r="W45" s="2"/>
    </row>
    <row r="46" spans="1:23" x14ac:dyDescent="0.2">
      <c r="A46" s="2">
        <v>6163</v>
      </c>
      <c r="B46" s="2" t="s">
        <v>88</v>
      </c>
      <c r="C46" s="2" t="s">
        <v>41</v>
      </c>
      <c r="D46" s="2">
        <v>36</v>
      </c>
      <c r="E46" s="2">
        <v>49</v>
      </c>
      <c r="F46" s="2">
        <v>33</v>
      </c>
      <c r="G46" s="2">
        <v>32</v>
      </c>
      <c r="H46" s="2">
        <v>48</v>
      </c>
      <c r="I46" s="2">
        <v>42</v>
      </c>
      <c r="J46" s="2">
        <v>20</v>
      </c>
      <c r="K46" s="2">
        <v>30</v>
      </c>
      <c r="L46" s="2">
        <v>20</v>
      </c>
      <c r="M46" s="2">
        <f t="shared" si="3"/>
        <v>240</v>
      </c>
      <c r="N46" s="2">
        <f t="shared" si="4"/>
        <v>70</v>
      </c>
      <c r="O46" s="2">
        <f t="shared" si="5"/>
        <v>310</v>
      </c>
      <c r="P46" s="2"/>
      <c r="Q46" s="2"/>
      <c r="R46" s="2"/>
      <c r="S46" s="2"/>
      <c r="T46" s="2"/>
      <c r="U46" s="2"/>
      <c r="V46" s="2"/>
      <c r="W46" s="2"/>
    </row>
    <row r="47" spans="1:23" x14ac:dyDescent="0.2">
      <c r="A47" s="2">
        <v>6031</v>
      </c>
      <c r="B47" s="2" t="s">
        <v>103</v>
      </c>
      <c r="C47" s="2" t="s">
        <v>80</v>
      </c>
      <c r="D47" s="2">
        <v>39</v>
      </c>
      <c r="E47" s="2">
        <v>49</v>
      </c>
      <c r="F47" s="2">
        <v>40</v>
      </c>
      <c r="G47" s="2">
        <v>48</v>
      </c>
      <c r="H47" s="2">
        <v>49</v>
      </c>
      <c r="I47" s="2">
        <v>34</v>
      </c>
      <c r="J47" s="2">
        <v>10</v>
      </c>
      <c r="K47" s="2">
        <v>20</v>
      </c>
      <c r="L47" s="2">
        <v>20</v>
      </c>
      <c r="M47" s="2">
        <f t="shared" si="3"/>
        <v>259</v>
      </c>
      <c r="N47" s="2">
        <f t="shared" si="4"/>
        <v>50</v>
      </c>
      <c r="O47" s="2">
        <f t="shared" si="5"/>
        <v>309</v>
      </c>
      <c r="P47" s="2"/>
      <c r="Q47" s="2"/>
      <c r="R47" s="2"/>
      <c r="S47" s="2"/>
      <c r="T47" s="2"/>
      <c r="U47" s="2"/>
      <c r="V47" s="2"/>
      <c r="W47" s="2"/>
    </row>
    <row r="48" spans="1:23" x14ac:dyDescent="0.2">
      <c r="A48" s="2">
        <v>6022</v>
      </c>
      <c r="B48" s="2" t="s">
        <v>98</v>
      </c>
      <c r="C48" s="2" t="s">
        <v>99</v>
      </c>
      <c r="D48" s="2">
        <v>43</v>
      </c>
      <c r="E48" s="2">
        <v>50</v>
      </c>
      <c r="F48" s="2">
        <v>33</v>
      </c>
      <c r="G48" s="2">
        <v>40</v>
      </c>
      <c r="H48" s="2">
        <v>37</v>
      </c>
      <c r="I48" s="2">
        <v>30</v>
      </c>
      <c r="J48" s="2">
        <v>30</v>
      </c>
      <c r="K48" s="2">
        <v>20</v>
      </c>
      <c r="L48" s="2">
        <v>25</v>
      </c>
      <c r="M48" s="2">
        <f t="shared" si="3"/>
        <v>233</v>
      </c>
      <c r="N48" s="2">
        <f t="shared" si="4"/>
        <v>75</v>
      </c>
      <c r="O48" s="2">
        <f t="shared" si="5"/>
        <v>308</v>
      </c>
      <c r="P48" s="2"/>
      <c r="Q48" s="2"/>
      <c r="R48" s="2"/>
      <c r="S48" s="2"/>
      <c r="T48" s="2"/>
      <c r="U48" s="2"/>
      <c r="V48" s="2"/>
      <c r="W48" s="2"/>
    </row>
    <row r="49" spans="1:23" x14ac:dyDescent="0.2">
      <c r="A49" s="2">
        <v>6014</v>
      </c>
      <c r="B49" s="2" t="s">
        <v>90</v>
      </c>
      <c r="C49" s="2" t="s">
        <v>38</v>
      </c>
      <c r="D49" s="2">
        <v>34</v>
      </c>
      <c r="E49" s="2">
        <v>49</v>
      </c>
      <c r="F49" s="2">
        <v>48</v>
      </c>
      <c r="G49" s="2">
        <v>43</v>
      </c>
      <c r="H49" s="2">
        <v>43</v>
      </c>
      <c r="I49" s="2">
        <v>24</v>
      </c>
      <c r="J49" s="2">
        <v>10</v>
      </c>
      <c r="K49" s="2">
        <v>28</v>
      </c>
      <c r="L49" s="2">
        <v>25</v>
      </c>
      <c r="M49" s="2">
        <f t="shared" si="3"/>
        <v>241</v>
      </c>
      <c r="N49" s="2">
        <f t="shared" si="4"/>
        <v>63</v>
      </c>
      <c r="O49" s="2">
        <f t="shared" si="5"/>
        <v>304</v>
      </c>
      <c r="P49" s="2"/>
      <c r="Q49" s="2"/>
      <c r="R49" s="2"/>
      <c r="S49" s="2"/>
      <c r="T49" s="2"/>
      <c r="U49" s="2"/>
      <c r="V49" s="2"/>
      <c r="W49" s="2"/>
    </row>
    <row r="50" spans="1:23" x14ac:dyDescent="0.2">
      <c r="A50" s="2">
        <v>6211</v>
      </c>
      <c r="B50" s="2" t="s">
        <v>86</v>
      </c>
      <c r="C50" s="2" t="s">
        <v>65</v>
      </c>
      <c r="D50" s="2">
        <v>32</v>
      </c>
      <c r="E50" s="2">
        <v>48</v>
      </c>
      <c r="F50" s="2">
        <v>33</v>
      </c>
      <c r="G50" s="2">
        <v>43</v>
      </c>
      <c r="H50" s="2">
        <v>43</v>
      </c>
      <c r="I50" s="2">
        <v>34</v>
      </c>
      <c r="J50" s="2">
        <v>10</v>
      </c>
      <c r="K50" s="2">
        <v>25</v>
      </c>
      <c r="L50" s="2">
        <v>35</v>
      </c>
      <c r="M50" s="2">
        <f t="shared" si="3"/>
        <v>233</v>
      </c>
      <c r="N50" s="2">
        <f t="shared" si="4"/>
        <v>70</v>
      </c>
      <c r="O50" s="2">
        <f t="shared" si="5"/>
        <v>303</v>
      </c>
      <c r="P50" s="2"/>
      <c r="Q50" s="2"/>
      <c r="R50" s="2"/>
      <c r="S50" s="2"/>
      <c r="T50" s="2"/>
      <c r="U50" s="2"/>
      <c r="V50" s="2"/>
      <c r="W50" s="2"/>
    </row>
    <row r="51" spans="1:23" x14ac:dyDescent="0.2">
      <c r="A51" s="2">
        <v>6034</v>
      </c>
      <c r="B51" s="2" t="s">
        <v>105</v>
      </c>
      <c r="C51" s="2" t="s">
        <v>80</v>
      </c>
      <c r="D51" s="2">
        <v>35</v>
      </c>
      <c r="E51" s="2">
        <v>49</v>
      </c>
      <c r="F51" s="2">
        <v>48</v>
      </c>
      <c r="G51" s="2">
        <v>40</v>
      </c>
      <c r="H51" s="2">
        <v>45</v>
      </c>
      <c r="I51" s="2">
        <v>34</v>
      </c>
      <c r="J51" s="2">
        <v>10</v>
      </c>
      <c r="K51" s="2">
        <v>20</v>
      </c>
      <c r="L51" s="2">
        <v>20</v>
      </c>
      <c r="M51" s="2">
        <f t="shared" si="3"/>
        <v>251</v>
      </c>
      <c r="N51" s="2">
        <f t="shared" si="4"/>
        <v>50</v>
      </c>
      <c r="O51" s="2">
        <f t="shared" si="5"/>
        <v>301</v>
      </c>
      <c r="P51" s="2"/>
      <c r="Q51" s="2"/>
      <c r="R51" s="2"/>
      <c r="S51" s="2"/>
      <c r="T51" s="2"/>
      <c r="U51" s="2"/>
      <c r="V51" s="2"/>
      <c r="W51" s="2"/>
    </row>
    <row r="52" spans="1:23" x14ac:dyDescent="0.2">
      <c r="A52" s="2">
        <v>6023</v>
      </c>
      <c r="B52" s="2" t="s">
        <v>100</v>
      </c>
      <c r="C52" s="2" t="s">
        <v>101</v>
      </c>
      <c r="D52" s="2">
        <v>43</v>
      </c>
      <c r="E52" s="2">
        <v>45</v>
      </c>
      <c r="F52" s="2">
        <v>33</v>
      </c>
      <c r="G52" s="2">
        <v>48</v>
      </c>
      <c r="H52" s="2">
        <v>39</v>
      </c>
      <c r="I52" s="2">
        <v>40</v>
      </c>
      <c r="J52" s="2">
        <v>0</v>
      </c>
      <c r="K52" s="2">
        <v>26</v>
      </c>
      <c r="L52" s="2">
        <v>25</v>
      </c>
      <c r="M52" s="2">
        <f t="shared" si="3"/>
        <v>248</v>
      </c>
      <c r="N52" s="2">
        <f t="shared" si="4"/>
        <v>51</v>
      </c>
      <c r="O52" s="2">
        <f t="shared" si="5"/>
        <v>299</v>
      </c>
      <c r="P52" s="2"/>
      <c r="Q52" s="2"/>
      <c r="R52" s="2"/>
      <c r="S52" s="2"/>
      <c r="T52" s="2"/>
      <c r="U52" s="2"/>
      <c r="V52" s="2"/>
      <c r="W52" s="2"/>
    </row>
    <row r="53" spans="1:23" x14ac:dyDescent="0.2">
      <c r="A53" s="2">
        <v>6214</v>
      </c>
      <c r="B53" s="2" t="s">
        <v>104</v>
      </c>
      <c r="C53" s="2" t="s">
        <v>65</v>
      </c>
      <c r="D53" s="2">
        <v>38</v>
      </c>
      <c r="E53" s="2">
        <v>31</v>
      </c>
      <c r="F53" s="2">
        <v>34</v>
      </c>
      <c r="G53" s="2">
        <v>36</v>
      </c>
      <c r="H53" s="2">
        <v>43</v>
      </c>
      <c r="I53" s="2">
        <v>47</v>
      </c>
      <c r="J53" s="2">
        <v>20</v>
      </c>
      <c r="K53" s="2">
        <v>25</v>
      </c>
      <c r="L53" s="2">
        <v>25</v>
      </c>
      <c r="M53" s="2">
        <f t="shared" si="3"/>
        <v>229</v>
      </c>
      <c r="N53" s="2">
        <f t="shared" si="4"/>
        <v>70</v>
      </c>
      <c r="O53" s="2">
        <f t="shared" si="5"/>
        <v>299</v>
      </c>
      <c r="P53" s="2"/>
      <c r="Q53" s="2"/>
      <c r="R53" s="2"/>
      <c r="S53" s="2"/>
      <c r="T53" s="2"/>
      <c r="U53" s="2"/>
      <c r="V53" s="2"/>
      <c r="W53" s="2"/>
    </row>
    <row r="54" spans="1:23" x14ac:dyDescent="0.2">
      <c r="A54" s="2">
        <v>6043</v>
      </c>
      <c r="B54" s="2" t="s">
        <v>107</v>
      </c>
      <c r="C54" s="2" t="s">
        <v>56</v>
      </c>
      <c r="D54" s="2">
        <v>36</v>
      </c>
      <c r="E54" s="2">
        <v>50</v>
      </c>
      <c r="F54" s="2">
        <v>33</v>
      </c>
      <c r="G54" s="2">
        <v>30</v>
      </c>
      <c r="H54" s="2">
        <v>37</v>
      </c>
      <c r="I54" s="2">
        <v>42</v>
      </c>
      <c r="J54" s="2">
        <v>30</v>
      </c>
      <c r="K54" s="2">
        <v>20</v>
      </c>
      <c r="L54" s="2">
        <v>20</v>
      </c>
      <c r="M54" s="2">
        <f t="shared" si="3"/>
        <v>228</v>
      </c>
      <c r="N54" s="2">
        <f t="shared" si="4"/>
        <v>70</v>
      </c>
      <c r="O54" s="2">
        <f t="shared" si="5"/>
        <v>298</v>
      </c>
      <c r="P54" s="2"/>
      <c r="Q54" s="2"/>
      <c r="R54" s="2"/>
      <c r="S54" s="2"/>
      <c r="T54" s="2"/>
      <c r="U54" s="2"/>
      <c r="V54" s="2"/>
      <c r="W54" s="2"/>
    </row>
    <row r="55" spans="1:23" x14ac:dyDescent="0.2">
      <c r="A55" s="2">
        <v>6151</v>
      </c>
      <c r="B55" s="2" t="s">
        <v>110</v>
      </c>
      <c r="C55" s="2" t="s">
        <v>111</v>
      </c>
      <c r="D55" s="2">
        <v>36</v>
      </c>
      <c r="E55" s="2">
        <v>50</v>
      </c>
      <c r="F55" s="2">
        <v>36</v>
      </c>
      <c r="G55" s="2">
        <v>44</v>
      </c>
      <c r="H55" s="2">
        <v>37</v>
      </c>
      <c r="I55" s="2">
        <v>42</v>
      </c>
      <c r="J55" s="2">
        <v>10</v>
      </c>
      <c r="K55" s="2">
        <v>20</v>
      </c>
      <c r="L55" s="2">
        <v>20</v>
      </c>
      <c r="M55" s="2">
        <f t="shared" si="3"/>
        <v>245</v>
      </c>
      <c r="N55" s="2">
        <f t="shared" si="4"/>
        <v>50</v>
      </c>
      <c r="O55" s="2">
        <f t="shared" si="5"/>
        <v>295</v>
      </c>
      <c r="P55" s="2"/>
      <c r="Q55" s="2"/>
      <c r="R55" s="2"/>
      <c r="S55" s="2"/>
      <c r="T55" s="2"/>
      <c r="U55" s="2"/>
      <c r="V55" s="2"/>
      <c r="W55" s="2"/>
    </row>
    <row r="56" spans="1:23" x14ac:dyDescent="0.2">
      <c r="A56" s="2">
        <v>6054</v>
      </c>
      <c r="B56" s="2" t="s">
        <v>113</v>
      </c>
      <c r="C56" s="2" t="s">
        <v>43</v>
      </c>
      <c r="D56" s="2">
        <v>49</v>
      </c>
      <c r="E56" s="2">
        <v>49</v>
      </c>
      <c r="F56" s="2">
        <v>40</v>
      </c>
      <c r="G56" s="2">
        <v>50</v>
      </c>
      <c r="H56" s="2">
        <v>42</v>
      </c>
      <c r="I56" s="2">
        <v>24</v>
      </c>
      <c r="J56" s="2">
        <v>0</v>
      </c>
      <c r="K56" s="2">
        <v>20</v>
      </c>
      <c r="L56" s="2">
        <v>20</v>
      </c>
      <c r="M56" s="2">
        <f t="shared" si="3"/>
        <v>254</v>
      </c>
      <c r="N56" s="2">
        <f t="shared" si="4"/>
        <v>40</v>
      </c>
      <c r="O56" s="2">
        <f t="shared" si="5"/>
        <v>294</v>
      </c>
      <c r="P56" s="2"/>
      <c r="Q56" s="2"/>
      <c r="R56" s="2"/>
      <c r="S56" s="2"/>
      <c r="T56" s="2"/>
      <c r="U56" s="2"/>
      <c r="V56" s="2"/>
      <c r="W56" s="2"/>
    </row>
    <row r="57" spans="1:23" x14ac:dyDescent="0.2">
      <c r="A57" s="2">
        <v>6242</v>
      </c>
      <c r="B57" s="2" t="s">
        <v>102</v>
      </c>
      <c r="C57" s="2" t="s">
        <v>53</v>
      </c>
      <c r="D57" s="2">
        <v>49</v>
      </c>
      <c r="E57" s="2">
        <v>0</v>
      </c>
      <c r="F57" s="2">
        <v>33</v>
      </c>
      <c r="G57" s="2">
        <v>48</v>
      </c>
      <c r="H57" s="2">
        <v>39</v>
      </c>
      <c r="I57" s="2">
        <v>47</v>
      </c>
      <c r="J57" s="2">
        <v>20</v>
      </c>
      <c r="K57" s="2">
        <v>32</v>
      </c>
      <c r="L57" s="2">
        <v>25</v>
      </c>
      <c r="M57" s="2">
        <f t="shared" si="3"/>
        <v>216</v>
      </c>
      <c r="N57" s="2">
        <f t="shared" si="4"/>
        <v>77</v>
      </c>
      <c r="O57" s="2">
        <f t="shared" si="5"/>
        <v>293</v>
      </c>
      <c r="P57" s="2"/>
      <c r="Q57" s="2"/>
      <c r="R57" s="2"/>
      <c r="S57" s="2"/>
      <c r="T57" s="2"/>
      <c r="U57" s="2"/>
      <c r="V57" s="2"/>
      <c r="W57" s="2"/>
    </row>
    <row r="58" spans="1:23" x14ac:dyDescent="0.2">
      <c r="A58" s="2">
        <v>6194</v>
      </c>
      <c r="B58" s="2" t="s">
        <v>114</v>
      </c>
      <c r="C58" s="2" t="s">
        <v>62</v>
      </c>
      <c r="D58" s="2">
        <v>46</v>
      </c>
      <c r="E58" s="2">
        <v>48</v>
      </c>
      <c r="F58" s="2">
        <v>48</v>
      </c>
      <c r="G58" s="2">
        <v>32</v>
      </c>
      <c r="H58" s="2">
        <v>35</v>
      </c>
      <c r="I58" s="2">
        <v>24</v>
      </c>
      <c r="J58" s="2">
        <v>20</v>
      </c>
      <c r="K58" s="2">
        <v>20</v>
      </c>
      <c r="L58" s="2">
        <v>20</v>
      </c>
      <c r="M58" s="2">
        <f t="shared" si="3"/>
        <v>233</v>
      </c>
      <c r="N58" s="2">
        <f t="shared" si="4"/>
        <v>60</v>
      </c>
      <c r="O58" s="2">
        <f t="shared" si="5"/>
        <v>293</v>
      </c>
      <c r="P58" s="2"/>
      <c r="Q58" s="2"/>
      <c r="R58" s="2"/>
      <c r="S58" s="2"/>
      <c r="T58" s="2"/>
      <c r="U58" s="2"/>
      <c r="V58" s="2"/>
      <c r="W58" s="2"/>
    </row>
    <row r="59" spans="1:23" x14ac:dyDescent="0.2">
      <c r="A59" s="2">
        <v>6093</v>
      </c>
      <c r="B59" s="2" t="s">
        <v>115</v>
      </c>
      <c r="C59" s="2" t="s">
        <v>67</v>
      </c>
      <c r="D59" s="2">
        <v>48</v>
      </c>
      <c r="E59" s="2">
        <v>36</v>
      </c>
      <c r="F59" s="2">
        <v>36</v>
      </c>
      <c r="G59" s="2">
        <v>42</v>
      </c>
      <c r="H59" s="2">
        <v>37</v>
      </c>
      <c r="I59" s="2">
        <v>42</v>
      </c>
      <c r="J59" s="2">
        <v>10</v>
      </c>
      <c r="K59" s="2">
        <v>20</v>
      </c>
      <c r="L59" s="2">
        <v>20</v>
      </c>
      <c r="M59" s="2">
        <f t="shared" si="3"/>
        <v>241</v>
      </c>
      <c r="N59" s="2">
        <f t="shared" si="4"/>
        <v>50</v>
      </c>
      <c r="O59" s="2">
        <f t="shared" si="5"/>
        <v>291</v>
      </c>
      <c r="P59" s="2"/>
      <c r="Q59" s="2"/>
      <c r="R59" s="2"/>
      <c r="S59" s="2"/>
      <c r="T59" s="2"/>
      <c r="U59" s="2"/>
      <c r="V59" s="2"/>
      <c r="W59" s="2"/>
    </row>
    <row r="60" spans="1:23" x14ac:dyDescent="0.2">
      <c r="A60" s="2">
        <v>6152</v>
      </c>
      <c r="B60" s="2" t="s">
        <v>116</v>
      </c>
      <c r="C60" s="2" t="s">
        <v>111</v>
      </c>
      <c r="D60" s="2">
        <v>36</v>
      </c>
      <c r="E60" s="2">
        <v>49</v>
      </c>
      <c r="F60" s="2">
        <v>36</v>
      </c>
      <c r="G60" s="2">
        <v>40</v>
      </c>
      <c r="H60" s="2">
        <v>34</v>
      </c>
      <c r="I60" s="2">
        <v>43</v>
      </c>
      <c r="J60" s="2">
        <v>10</v>
      </c>
      <c r="K60" s="2">
        <v>20</v>
      </c>
      <c r="L60" s="2">
        <v>20</v>
      </c>
      <c r="M60" s="2">
        <f t="shared" si="3"/>
        <v>238</v>
      </c>
      <c r="N60" s="2">
        <f t="shared" si="4"/>
        <v>50</v>
      </c>
      <c r="O60" s="2">
        <f t="shared" si="5"/>
        <v>288</v>
      </c>
      <c r="P60" s="2"/>
      <c r="Q60" s="2"/>
      <c r="R60" s="2"/>
      <c r="S60" s="2"/>
      <c r="T60" s="2"/>
      <c r="U60" s="2"/>
      <c r="V60" s="2"/>
      <c r="W60" s="2"/>
    </row>
    <row r="61" spans="1:23" x14ac:dyDescent="0.2">
      <c r="A61" s="2">
        <v>6182</v>
      </c>
      <c r="B61" s="2" t="s">
        <v>117</v>
      </c>
      <c r="C61" s="2" t="s">
        <v>83</v>
      </c>
      <c r="D61" s="2">
        <v>45</v>
      </c>
      <c r="E61" s="2">
        <v>35</v>
      </c>
      <c r="F61" s="2">
        <v>42</v>
      </c>
      <c r="G61" s="2">
        <v>43</v>
      </c>
      <c r="H61" s="2">
        <v>49</v>
      </c>
      <c r="I61" s="2">
        <v>34</v>
      </c>
      <c r="J61" s="2">
        <v>0</v>
      </c>
      <c r="K61" s="2">
        <v>20</v>
      </c>
      <c r="L61" s="2">
        <v>20</v>
      </c>
      <c r="M61" s="2">
        <f t="shared" si="3"/>
        <v>248</v>
      </c>
      <c r="N61" s="2">
        <f t="shared" si="4"/>
        <v>40</v>
      </c>
      <c r="O61" s="2">
        <f t="shared" si="5"/>
        <v>288</v>
      </c>
      <c r="P61" s="2"/>
      <c r="Q61" s="2"/>
      <c r="R61" s="2"/>
      <c r="S61" s="2"/>
      <c r="T61" s="2"/>
      <c r="U61" s="2"/>
      <c r="V61" s="2"/>
      <c r="W61" s="2"/>
    </row>
    <row r="62" spans="1:23" x14ac:dyDescent="0.2">
      <c r="A62" s="2">
        <v>6032</v>
      </c>
      <c r="B62" s="2" t="s">
        <v>118</v>
      </c>
      <c r="C62" s="2" t="s">
        <v>80</v>
      </c>
      <c r="D62" s="2">
        <v>45</v>
      </c>
      <c r="E62" s="2">
        <v>48</v>
      </c>
      <c r="F62" s="2">
        <v>43</v>
      </c>
      <c r="G62" s="2">
        <v>48</v>
      </c>
      <c r="H62" s="2">
        <v>33</v>
      </c>
      <c r="I62" s="2">
        <v>30</v>
      </c>
      <c r="J62" s="2">
        <v>0</v>
      </c>
      <c r="K62" s="2">
        <v>20</v>
      </c>
      <c r="L62" s="2">
        <v>20</v>
      </c>
      <c r="M62" s="2">
        <f t="shared" si="3"/>
        <v>247</v>
      </c>
      <c r="N62" s="2">
        <f t="shared" si="4"/>
        <v>40</v>
      </c>
      <c r="O62" s="2">
        <f t="shared" si="5"/>
        <v>287</v>
      </c>
      <c r="P62" s="2"/>
      <c r="Q62" s="2"/>
      <c r="R62" s="2"/>
      <c r="S62" s="2"/>
      <c r="T62" s="2"/>
      <c r="U62" s="2"/>
      <c r="V62" s="2"/>
      <c r="W62" s="2"/>
    </row>
    <row r="63" spans="1:23" x14ac:dyDescent="0.2">
      <c r="A63" s="2">
        <v>6004</v>
      </c>
      <c r="B63" s="2" t="s">
        <v>125</v>
      </c>
      <c r="C63" s="2" t="s">
        <v>78</v>
      </c>
      <c r="D63" s="2">
        <v>39</v>
      </c>
      <c r="E63" s="2">
        <v>49</v>
      </c>
      <c r="F63" s="2">
        <v>33</v>
      </c>
      <c r="G63" s="2">
        <v>42</v>
      </c>
      <c r="H63" s="2">
        <v>33</v>
      </c>
      <c r="I63" s="2">
        <v>20</v>
      </c>
      <c r="J63" s="2">
        <v>20</v>
      </c>
      <c r="K63" s="2">
        <v>30</v>
      </c>
      <c r="L63" s="2">
        <v>20</v>
      </c>
      <c r="M63" s="2">
        <f t="shared" si="3"/>
        <v>216</v>
      </c>
      <c r="N63" s="2">
        <f t="shared" si="4"/>
        <v>70</v>
      </c>
      <c r="O63" s="2">
        <f t="shared" si="5"/>
        <v>286</v>
      </c>
      <c r="P63" s="2"/>
      <c r="Q63" s="2"/>
      <c r="R63" s="2"/>
      <c r="S63" s="2"/>
      <c r="T63" s="2"/>
      <c r="U63" s="2"/>
      <c r="V63" s="2"/>
      <c r="W63" s="2"/>
    </row>
    <row r="64" spans="1:23" x14ac:dyDescent="0.2">
      <c r="A64" s="2">
        <v>6173</v>
      </c>
      <c r="B64" s="2" t="s">
        <v>108</v>
      </c>
      <c r="C64" s="2" t="s">
        <v>50</v>
      </c>
      <c r="D64" s="2">
        <v>0</v>
      </c>
      <c r="E64" s="2">
        <v>36</v>
      </c>
      <c r="F64" s="2">
        <v>42</v>
      </c>
      <c r="G64" s="2">
        <v>42</v>
      </c>
      <c r="H64" s="2">
        <v>50</v>
      </c>
      <c r="I64" s="2">
        <v>42</v>
      </c>
      <c r="J64" s="2">
        <v>20</v>
      </c>
      <c r="K64" s="2">
        <v>25</v>
      </c>
      <c r="L64" s="2">
        <v>28</v>
      </c>
      <c r="M64" s="2">
        <f t="shared" si="3"/>
        <v>212</v>
      </c>
      <c r="N64" s="2">
        <f t="shared" si="4"/>
        <v>73</v>
      </c>
      <c r="O64" s="2">
        <f t="shared" si="5"/>
        <v>285</v>
      </c>
      <c r="P64" s="2"/>
      <c r="Q64" s="2"/>
      <c r="R64" s="2"/>
      <c r="S64" s="2"/>
      <c r="T64" s="2"/>
      <c r="U64" s="2"/>
      <c r="V64" s="2"/>
      <c r="W64" s="2"/>
    </row>
    <row r="65" spans="1:23" x14ac:dyDescent="0.2">
      <c r="A65" s="2">
        <v>6232</v>
      </c>
      <c r="B65" s="2" t="s">
        <v>119</v>
      </c>
      <c r="C65" s="2" t="s">
        <v>95</v>
      </c>
      <c r="D65" s="2">
        <v>44</v>
      </c>
      <c r="E65" s="2">
        <v>43</v>
      </c>
      <c r="F65" s="2">
        <v>40</v>
      </c>
      <c r="G65" s="2">
        <v>40</v>
      </c>
      <c r="H65" s="2">
        <v>33</v>
      </c>
      <c r="I65" s="2">
        <v>34</v>
      </c>
      <c r="J65" s="2">
        <v>10</v>
      </c>
      <c r="K65" s="2">
        <v>20</v>
      </c>
      <c r="L65" s="2">
        <v>20</v>
      </c>
      <c r="M65" s="2">
        <f t="shared" si="3"/>
        <v>234</v>
      </c>
      <c r="N65" s="2">
        <f t="shared" si="4"/>
        <v>50</v>
      </c>
      <c r="O65" s="2">
        <f t="shared" si="5"/>
        <v>284</v>
      </c>
      <c r="P65" s="2"/>
      <c r="Q65" s="2"/>
      <c r="R65" s="2"/>
      <c r="S65" s="2"/>
      <c r="T65" s="2"/>
      <c r="U65" s="2"/>
      <c r="V65" s="2"/>
      <c r="W65" s="2"/>
    </row>
    <row r="66" spans="1:23" x14ac:dyDescent="0.2">
      <c r="A66" s="2">
        <v>6042</v>
      </c>
      <c r="B66" s="2" t="s">
        <v>120</v>
      </c>
      <c r="C66" s="2" t="s">
        <v>56</v>
      </c>
      <c r="D66" s="2">
        <v>38</v>
      </c>
      <c r="E66" s="2">
        <v>49</v>
      </c>
      <c r="F66" s="2">
        <v>36</v>
      </c>
      <c r="G66" s="2">
        <v>31</v>
      </c>
      <c r="H66" s="2">
        <v>47</v>
      </c>
      <c r="I66" s="2">
        <v>20</v>
      </c>
      <c r="J66" s="2">
        <v>20</v>
      </c>
      <c r="K66" s="2">
        <v>20</v>
      </c>
      <c r="L66" s="2">
        <v>20</v>
      </c>
      <c r="M66" s="2">
        <f t="shared" si="3"/>
        <v>221</v>
      </c>
      <c r="N66" s="2">
        <f t="shared" si="4"/>
        <v>60</v>
      </c>
      <c r="O66" s="2">
        <f t="shared" si="5"/>
        <v>281</v>
      </c>
      <c r="P66" s="2"/>
      <c r="Q66" s="2"/>
      <c r="R66" s="2"/>
      <c r="S66" s="2"/>
      <c r="T66" s="2"/>
      <c r="U66" s="2"/>
      <c r="V66" s="2"/>
      <c r="W66" s="2"/>
    </row>
    <row r="67" spans="1:23" x14ac:dyDescent="0.2">
      <c r="A67" s="2">
        <v>6222</v>
      </c>
      <c r="B67" s="2" t="s">
        <v>121</v>
      </c>
      <c r="C67" s="2" t="s">
        <v>85</v>
      </c>
      <c r="D67" s="2">
        <v>31</v>
      </c>
      <c r="E67" s="2">
        <v>50</v>
      </c>
      <c r="F67" s="2">
        <v>36</v>
      </c>
      <c r="G67" s="2">
        <v>31</v>
      </c>
      <c r="H67" s="2">
        <v>50</v>
      </c>
      <c r="I67" s="2">
        <v>42</v>
      </c>
      <c r="J67" s="2">
        <v>0</v>
      </c>
      <c r="K67" s="2">
        <v>20</v>
      </c>
      <c r="L67" s="2">
        <v>20</v>
      </c>
      <c r="M67" s="2">
        <f t="shared" ref="M67:M77" si="6">SUM(D67:I67)</f>
        <v>240</v>
      </c>
      <c r="N67" s="2">
        <f t="shared" ref="N67:N77" si="7">SUM(J67:L67)</f>
        <v>40</v>
      </c>
      <c r="O67" s="2">
        <f t="shared" ref="O67:O77" si="8">SUM(M67:N67)</f>
        <v>280</v>
      </c>
      <c r="P67" s="2"/>
      <c r="Q67" s="2"/>
      <c r="R67" s="2"/>
      <c r="S67" s="2"/>
      <c r="T67" s="2"/>
      <c r="U67" s="2"/>
      <c r="V67" s="2"/>
      <c r="W67" s="2"/>
    </row>
    <row r="68" spans="1:23" x14ac:dyDescent="0.2">
      <c r="A68" s="2">
        <v>6142</v>
      </c>
      <c r="B68" s="2" t="s">
        <v>109</v>
      </c>
      <c r="C68" s="2" t="s">
        <v>60</v>
      </c>
      <c r="D68" s="2">
        <v>47</v>
      </c>
      <c r="E68" s="2">
        <v>0</v>
      </c>
      <c r="F68" s="2">
        <v>40</v>
      </c>
      <c r="G68" s="2">
        <v>47</v>
      </c>
      <c r="H68" s="2">
        <v>49</v>
      </c>
      <c r="I68" s="2">
        <v>39</v>
      </c>
      <c r="J68" s="2">
        <v>0</v>
      </c>
      <c r="K68" s="2">
        <v>27</v>
      </c>
      <c r="L68" s="2">
        <v>30</v>
      </c>
      <c r="M68" s="2">
        <f t="shared" si="6"/>
        <v>222</v>
      </c>
      <c r="N68" s="2">
        <f t="shared" si="7"/>
        <v>57</v>
      </c>
      <c r="O68" s="2">
        <f t="shared" si="8"/>
        <v>279</v>
      </c>
      <c r="P68" s="2"/>
      <c r="Q68" s="2"/>
      <c r="R68" s="2"/>
      <c r="S68" s="2"/>
      <c r="T68" s="2"/>
      <c r="U68" s="2"/>
      <c r="V68" s="2"/>
      <c r="W68" s="2"/>
    </row>
    <row r="69" spans="1:23" x14ac:dyDescent="0.2">
      <c r="A69" s="2">
        <v>6193</v>
      </c>
      <c r="B69" s="2" t="s">
        <v>126</v>
      </c>
      <c r="C69" s="2" t="s">
        <v>62</v>
      </c>
      <c r="D69" s="2">
        <v>36</v>
      </c>
      <c r="E69" s="2">
        <v>49</v>
      </c>
      <c r="F69" s="2">
        <v>33</v>
      </c>
      <c r="G69" s="2">
        <v>30</v>
      </c>
      <c r="H69" s="2">
        <v>39</v>
      </c>
      <c r="I69" s="2">
        <v>24</v>
      </c>
      <c r="J69" s="2">
        <v>20</v>
      </c>
      <c r="K69" s="2">
        <v>27</v>
      </c>
      <c r="L69" s="2">
        <v>20</v>
      </c>
      <c r="M69" s="2">
        <f t="shared" si="6"/>
        <v>211</v>
      </c>
      <c r="N69" s="2">
        <f t="shared" si="7"/>
        <v>67</v>
      </c>
      <c r="O69" s="2">
        <f t="shared" si="8"/>
        <v>278</v>
      </c>
      <c r="P69" s="2"/>
      <c r="Q69" s="2"/>
      <c r="R69" s="2"/>
      <c r="S69" s="2"/>
      <c r="T69" s="2"/>
      <c r="U69" s="2"/>
      <c r="V69" s="2"/>
      <c r="W69" s="2"/>
    </row>
    <row r="70" spans="1:23" x14ac:dyDescent="0.2">
      <c r="A70" s="2">
        <v>6183</v>
      </c>
      <c r="B70" s="2" t="s">
        <v>127</v>
      </c>
      <c r="C70" s="2" t="s">
        <v>83</v>
      </c>
      <c r="D70" s="2">
        <v>0</v>
      </c>
      <c r="E70" s="2">
        <v>36</v>
      </c>
      <c r="F70" s="2">
        <v>42</v>
      </c>
      <c r="G70" s="2">
        <v>48</v>
      </c>
      <c r="H70" s="2">
        <v>42</v>
      </c>
      <c r="I70" s="2">
        <v>50</v>
      </c>
      <c r="J70" s="2">
        <v>20</v>
      </c>
      <c r="K70" s="2">
        <v>20</v>
      </c>
      <c r="L70" s="2">
        <v>20</v>
      </c>
      <c r="M70" s="2">
        <f t="shared" si="6"/>
        <v>218</v>
      </c>
      <c r="N70" s="2">
        <f t="shared" si="7"/>
        <v>60</v>
      </c>
      <c r="O70" s="2">
        <f t="shared" si="8"/>
        <v>278</v>
      </c>
      <c r="P70" s="2"/>
      <c r="Q70" s="2"/>
      <c r="R70" s="2"/>
      <c r="S70" s="2"/>
      <c r="T70" s="2"/>
      <c r="U70" s="2"/>
      <c r="V70" s="2"/>
      <c r="W70" s="2"/>
    </row>
    <row r="71" spans="1:23" x14ac:dyDescent="0.2">
      <c r="A71" s="2">
        <v>6172</v>
      </c>
      <c r="B71" s="2" t="s">
        <v>123</v>
      </c>
      <c r="C71" s="2" t="s">
        <v>50</v>
      </c>
      <c r="D71" s="2">
        <v>32</v>
      </c>
      <c r="E71" s="2">
        <v>45</v>
      </c>
      <c r="F71" s="2">
        <v>36</v>
      </c>
      <c r="G71" s="2">
        <v>43</v>
      </c>
      <c r="H71" s="2">
        <v>48</v>
      </c>
      <c r="I71" s="2">
        <v>28</v>
      </c>
      <c r="J71" s="2">
        <v>0</v>
      </c>
      <c r="K71" s="2">
        <v>20</v>
      </c>
      <c r="L71" s="2">
        <v>20</v>
      </c>
      <c r="M71" s="2">
        <f t="shared" si="6"/>
        <v>232</v>
      </c>
      <c r="N71" s="2">
        <f t="shared" si="7"/>
        <v>40</v>
      </c>
      <c r="O71" s="2">
        <f t="shared" si="8"/>
        <v>272</v>
      </c>
      <c r="P71" s="2"/>
      <c r="Q71" s="2"/>
      <c r="R71" s="2"/>
      <c r="S71" s="2"/>
      <c r="T71" s="2"/>
      <c r="U71" s="2"/>
      <c r="V71" s="2"/>
      <c r="W71" s="2"/>
    </row>
    <row r="72" spans="1:23" x14ac:dyDescent="0.2">
      <c r="A72" s="2">
        <v>6012</v>
      </c>
      <c r="B72" s="2" t="s">
        <v>124</v>
      </c>
      <c r="C72" s="2" t="s">
        <v>38</v>
      </c>
      <c r="D72" s="2">
        <v>42</v>
      </c>
      <c r="E72" s="2">
        <v>31</v>
      </c>
      <c r="F72" s="2">
        <v>29</v>
      </c>
      <c r="G72" s="2">
        <v>42</v>
      </c>
      <c r="H72" s="2">
        <v>39</v>
      </c>
      <c r="I72" s="2">
        <v>24</v>
      </c>
      <c r="J72" s="2">
        <v>0</v>
      </c>
      <c r="K72" s="2">
        <v>25</v>
      </c>
      <c r="L72" s="2">
        <v>25</v>
      </c>
      <c r="M72" s="2">
        <f t="shared" si="6"/>
        <v>207</v>
      </c>
      <c r="N72" s="2">
        <f t="shared" si="7"/>
        <v>50</v>
      </c>
      <c r="O72" s="2">
        <f t="shared" si="8"/>
        <v>257</v>
      </c>
      <c r="P72" s="2"/>
      <c r="Q72" s="2"/>
      <c r="R72" s="2"/>
      <c r="S72" s="2"/>
      <c r="T72" s="2"/>
      <c r="U72" s="2"/>
      <c r="V72" s="2"/>
      <c r="W72" s="2"/>
    </row>
    <row r="73" spans="1:23" x14ac:dyDescent="0.2">
      <c r="A73" s="2">
        <v>6052</v>
      </c>
      <c r="B73" s="2" t="s">
        <v>130</v>
      </c>
      <c r="C73" s="2" t="s">
        <v>43</v>
      </c>
      <c r="D73" s="2">
        <v>0</v>
      </c>
      <c r="E73" s="2">
        <v>36</v>
      </c>
      <c r="F73" s="2">
        <v>33</v>
      </c>
      <c r="G73" s="2">
        <v>47</v>
      </c>
      <c r="H73" s="2">
        <v>42</v>
      </c>
      <c r="I73" s="2">
        <v>39</v>
      </c>
      <c r="J73" s="2">
        <v>20</v>
      </c>
      <c r="K73" s="2">
        <v>20</v>
      </c>
      <c r="L73" s="2">
        <v>20</v>
      </c>
      <c r="M73" s="2">
        <f t="shared" si="6"/>
        <v>197</v>
      </c>
      <c r="N73" s="2">
        <f t="shared" si="7"/>
        <v>60</v>
      </c>
      <c r="O73" s="2">
        <f t="shared" si="8"/>
        <v>257</v>
      </c>
      <c r="P73" s="2"/>
      <c r="Q73" s="2"/>
      <c r="R73" s="2"/>
      <c r="S73" s="2"/>
      <c r="T73" s="2"/>
      <c r="U73" s="2"/>
      <c r="V73" s="2"/>
      <c r="W73" s="2"/>
    </row>
    <row r="74" spans="1:23" x14ac:dyDescent="0.2">
      <c r="A74" s="2">
        <v>6103</v>
      </c>
      <c r="B74" s="2" t="s">
        <v>131</v>
      </c>
      <c r="C74" s="2" t="s">
        <v>32</v>
      </c>
      <c r="D74" s="2">
        <v>36</v>
      </c>
      <c r="E74" s="2">
        <v>25</v>
      </c>
      <c r="F74" s="2">
        <v>36</v>
      </c>
      <c r="G74" s="2">
        <v>31</v>
      </c>
      <c r="H74" s="2">
        <v>34</v>
      </c>
      <c r="I74" s="2">
        <v>24</v>
      </c>
      <c r="J74" s="2">
        <v>0</v>
      </c>
      <c r="K74" s="2">
        <v>25</v>
      </c>
      <c r="L74" s="2">
        <v>20</v>
      </c>
      <c r="M74" s="2">
        <f t="shared" si="6"/>
        <v>186</v>
      </c>
      <c r="N74" s="2">
        <f t="shared" si="7"/>
        <v>45</v>
      </c>
      <c r="O74" s="2">
        <f t="shared" si="8"/>
        <v>231</v>
      </c>
      <c r="P74" s="2"/>
      <c r="Q74" s="2"/>
      <c r="R74" s="2"/>
      <c r="S74" s="2"/>
      <c r="T74" s="2"/>
      <c r="U74" s="2"/>
      <c r="V74" s="2"/>
      <c r="W74" s="2"/>
    </row>
    <row r="75" spans="1:23" x14ac:dyDescent="0.2">
      <c r="A75" s="2">
        <v>6102</v>
      </c>
      <c r="B75" s="2" t="s">
        <v>128</v>
      </c>
      <c r="C75" s="2" t="s">
        <v>32</v>
      </c>
      <c r="D75" s="2">
        <v>36</v>
      </c>
      <c r="E75" s="2">
        <v>0</v>
      </c>
      <c r="F75" s="2">
        <v>36</v>
      </c>
      <c r="G75" s="2">
        <v>40</v>
      </c>
      <c r="H75" s="2">
        <v>43</v>
      </c>
      <c r="I75" s="2">
        <v>34</v>
      </c>
      <c r="J75" s="2">
        <v>0</v>
      </c>
      <c r="K75" s="2">
        <v>20</v>
      </c>
      <c r="L75" s="2">
        <v>20</v>
      </c>
      <c r="M75" s="2">
        <f t="shared" si="6"/>
        <v>189</v>
      </c>
      <c r="N75" s="2">
        <f t="shared" si="7"/>
        <v>40</v>
      </c>
      <c r="O75" s="2">
        <f t="shared" si="8"/>
        <v>229</v>
      </c>
      <c r="P75" s="2"/>
      <c r="Q75" s="2"/>
      <c r="R75" s="2"/>
      <c r="S75" s="2"/>
      <c r="T75" s="2"/>
      <c r="U75" s="2"/>
      <c r="V75" s="2"/>
      <c r="W75" s="2"/>
    </row>
    <row r="76" spans="1:23" x14ac:dyDescent="0.2">
      <c r="A76" s="2">
        <v>6192</v>
      </c>
      <c r="B76" s="2" t="s">
        <v>129</v>
      </c>
      <c r="C76" s="2" t="s">
        <v>62</v>
      </c>
      <c r="D76" s="2">
        <v>34</v>
      </c>
      <c r="E76" s="2">
        <v>0</v>
      </c>
      <c r="F76" s="2">
        <v>28</v>
      </c>
      <c r="G76" s="2">
        <v>43</v>
      </c>
      <c r="H76" s="2">
        <v>34</v>
      </c>
      <c r="I76" s="2">
        <v>40</v>
      </c>
      <c r="J76" s="2">
        <v>10</v>
      </c>
      <c r="K76" s="2">
        <v>20</v>
      </c>
      <c r="L76" s="2">
        <v>20</v>
      </c>
      <c r="M76" s="2">
        <f t="shared" si="6"/>
        <v>179</v>
      </c>
      <c r="N76" s="2">
        <f t="shared" si="7"/>
        <v>50</v>
      </c>
      <c r="O76" s="2">
        <f t="shared" si="8"/>
        <v>229</v>
      </c>
      <c r="P76" s="2"/>
      <c r="Q76" s="2"/>
      <c r="R76" s="2"/>
      <c r="S76" s="2"/>
      <c r="T76" s="2"/>
      <c r="U76" s="2"/>
      <c r="V76" s="2"/>
      <c r="W76" s="2"/>
    </row>
    <row r="77" spans="1:23" x14ac:dyDescent="0.2">
      <c r="A77" s="2">
        <v>6153</v>
      </c>
      <c r="B77" s="2" t="s">
        <v>132</v>
      </c>
      <c r="C77" s="2" t="s">
        <v>111</v>
      </c>
      <c r="D77" s="2">
        <v>0</v>
      </c>
      <c r="E77" s="2">
        <v>43</v>
      </c>
      <c r="F77" s="2">
        <v>0</v>
      </c>
      <c r="G77" s="2">
        <v>44</v>
      </c>
      <c r="H77" s="2">
        <v>34</v>
      </c>
      <c r="I77" s="2">
        <v>34</v>
      </c>
      <c r="J77" s="2">
        <v>0</v>
      </c>
      <c r="K77" s="2">
        <v>20</v>
      </c>
      <c r="L77" s="2">
        <v>20</v>
      </c>
      <c r="M77" s="2">
        <f t="shared" si="6"/>
        <v>155</v>
      </c>
      <c r="N77" s="2">
        <f t="shared" si="7"/>
        <v>40</v>
      </c>
      <c r="O77" s="2">
        <f t="shared" si="8"/>
        <v>195</v>
      </c>
      <c r="P77" s="2"/>
      <c r="Q77" s="2"/>
      <c r="R77" s="2"/>
      <c r="S77" s="2"/>
      <c r="T77" s="2"/>
      <c r="U77" s="2"/>
      <c r="V77" s="2"/>
      <c r="W77" s="2"/>
    </row>
    <row r="78" spans="1:2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</sheetData>
  <sortState xmlns:xlrd2="http://schemas.microsoft.com/office/spreadsheetml/2017/richdata2" ref="A3:O77">
    <sortCondition descending="1" ref="O3:O77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FFA Senior Team Overall</vt:lpstr>
      <vt:lpstr>FFA Senior Overall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Lindsay, David</dc:creator>
  <cp:lastModifiedBy>Microsoft Office User</cp:lastModifiedBy>
  <dcterms:created xsi:type="dcterms:W3CDTF">2024-04-15T14:41:16Z</dcterms:created>
  <dcterms:modified xsi:type="dcterms:W3CDTF">2024-04-29T17:59:43Z</dcterms:modified>
</cp:coreProperties>
</file>